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总表" sheetId="1" r:id="rId1"/>
  </sheets>
  <definedNames>
    <definedName name="_xlnm._FilterDatabase" localSheetId="0" hidden="1">汇总表!$A$9:$U$45</definedName>
    <definedName name="_xlnm.Print_Titles" localSheetId="0">汇总表!$2:$8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<sst xmlns="http://schemas.openxmlformats.org/spreadsheetml/2006/main" count="546" uniqueCount="323">
  <si>
    <t>附件2</t>
  </si>
  <si>
    <t>泸溪县2025年度巩固拓展脱贫攻坚成果和乡村振兴项目计划明细表</t>
  </si>
  <si>
    <t xml:space="preserve">                                                                                                                                                       时间：2025年6月26 日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</si>
  <si>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</si>
  <si>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</si>
  <si>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</si>
  <si>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</si>
  <si>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</si>
  <si>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</si>
  <si>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</si>
  <si>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</si>
  <si>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</si>
  <si>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 及规模</t>
  </si>
  <si>
    <t>补助标准</t>
  </si>
  <si>
    <t>项目预算</t>
  </si>
  <si>
    <t>其中</t>
  </si>
  <si>
    <t>受益对象</t>
  </si>
  <si>
    <t>绩效目标</t>
  </si>
  <si>
    <t>联农带农机制</t>
  </si>
  <si>
    <t>备注</t>
  </si>
  <si>
    <t>项目类 型</t>
  </si>
  <si>
    <t>二级项 目类型</t>
  </si>
  <si>
    <t>项目子 类型</t>
  </si>
  <si>
    <t>计划开 工时间</t>
  </si>
  <si>
    <t>计划完工 时间</t>
  </si>
  <si>
    <t>财政衔接 资金(万元)</t>
  </si>
  <si>
    <t>其他资金 (万元)</t>
  </si>
  <si>
    <t>就业项目</t>
  </si>
  <si>
    <t>公益性岗位</t>
  </si>
  <si>
    <t>白羊溪乡</t>
  </si>
  <si>
    <t>/</t>
  </si>
  <si>
    <t>2025年白羊溪下半年公益性岗位项目</t>
  </si>
  <si>
    <t>新建</t>
  </si>
  <si>
    <t>2025年1月</t>
  </si>
  <si>
    <t>2025年12月</t>
  </si>
  <si>
    <t>白羊溪乡人民政府</t>
  </si>
  <si>
    <t>保洁员130人，护渔员9人，水管员16人</t>
  </si>
  <si>
    <t>保洁员500-2000元/人/月；护渔员，水管员500元/人/月</t>
  </si>
  <si>
    <t>6880人</t>
  </si>
  <si>
    <t>完成公益性岗位配备任务、持续清理垃圾，美化乡村环境，提高2500户6880人生活质量</t>
  </si>
  <si>
    <t>改善2500户生产生活条件，巩固脱贫成效。</t>
  </si>
  <si>
    <r>
      <rPr>
        <sz val="12"/>
        <color rgb="FF000000"/>
        <rFont val="宋体"/>
        <charset val="134"/>
      </rPr>
      <t>就业项目</t>
    </r>
  </si>
  <si>
    <r>
      <rPr>
        <sz val="12"/>
        <color rgb="FF000000"/>
        <rFont val="宋体"/>
        <charset val="134"/>
      </rPr>
      <t>公益性岗位</t>
    </r>
  </si>
  <si>
    <r>
      <rPr>
        <sz val="12"/>
        <color rgb="FF000000"/>
        <rFont val="宋体"/>
        <charset val="134"/>
      </rPr>
      <t>达岚镇</t>
    </r>
  </si>
  <si>
    <r>
      <rPr>
        <sz val="12"/>
        <color rgb="FF000000"/>
        <rFont val="宋体"/>
        <charset val="134"/>
      </rPr>
      <t>2025年达岚镇下半年公益性岗位项目</t>
    </r>
  </si>
  <si>
    <r>
      <rPr>
        <sz val="12"/>
        <color rgb="FF000000"/>
        <rFont val="宋体"/>
        <charset val="134"/>
      </rPr>
      <t>新建</t>
    </r>
  </si>
  <si>
    <r>
      <rPr>
        <sz val="12"/>
        <color rgb="FF000000"/>
        <rFont val="宋体"/>
        <charset val="134"/>
      </rPr>
      <t>达岚镇10个村（社区）</t>
    </r>
  </si>
  <si>
    <r>
      <rPr>
        <sz val="12"/>
        <color rgb="FF000000"/>
        <rFont val="宋体"/>
        <charset val="134"/>
      </rPr>
      <t>达岚镇人民政府</t>
    </r>
  </si>
  <si>
    <r>
      <rPr>
        <sz val="12"/>
        <color rgb="FF000000"/>
        <rFont val="宋体"/>
        <charset val="134"/>
      </rPr>
      <t>保洁员210人水管员20人护渔员8人</t>
    </r>
  </si>
  <si>
    <t>500元/月</t>
  </si>
  <si>
    <t>238人</t>
  </si>
  <si>
    <r>
      <rPr>
        <sz val="12"/>
        <color rgb="FF000000"/>
        <rFont val="宋体"/>
        <charset val="134"/>
      </rPr>
      <t>增加公益性岗位238人</t>
    </r>
  </si>
  <si>
    <r>
      <rPr>
        <sz val="12"/>
        <color rgb="FF000000"/>
        <rFont val="宋体"/>
        <charset val="134"/>
      </rPr>
      <t>参与务工238人，人均增收5000元</t>
    </r>
  </si>
  <si>
    <t>合水镇</t>
  </si>
  <si>
    <t>2025年合水镇下半年公益性岗位项目</t>
  </si>
  <si>
    <t>合水镇全镇</t>
  </si>
  <si>
    <t>合水镇人民政府</t>
  </si>
  <si>
    <t>保洁员251人、护渔员10人、水管员26人</t>
  </si>
  <si>
    <t>500元/月/人</t>
  </si>
  <si>
    <t>287户110人</t>
  </si>
  <si>
    <t>增加公益性岗位，增加务工人数</t>
  </si>
  <si>
    <t>参与务工人数287，人均增收5000元</t>
  </si>
  <si>
    <t>解放岩乡</t>
  </si>
  <si>
    <t>2025年解放岩乡下半年公益岗位项目</t>
  </si>
  <si>
    <t>都蛮村、利略村、水卡村等6个行政村</t>
  </si>
  <si>
    <t>2025年7月</t>
  </si>
  <si>
    <t>解放岩乡人民政府</t>
  </si>
  <si>
    <t>改善人居环境，增加护渔员岗位9个；增加水管员岗位12个；增加保洁员岗位126个。</t>
  </si>
  <si>
    <t>带动126人劳务用工，人均增收6000元/年以上</t>
  </si>
  <si>
    <t>石榴坪乡</t>
  </si>
  <si>
    <t>2025年泸溪县石榴坪乡下半年公益性岗位项目</t>
  </si>
  <si>
    <t>石榴坪全乡</t>
  </si>
  <si>
    <t>石榴坪乡政府</t>
  </si>
  <si>
    <t>1、保洁员123人；
2、水管员14人；
3、护鱼员6人。</t>
  </si>
  <si>
    <t>1、保洁员：500-800元/人/月；
2、护鱼员：500元/人/月；
3、水管员：500元/人/月。</t>
  </si>
  <si>
    <t>143户532人</t>
  </si>
  <si>
    <t>完成公益性岗位配备任务，美化乡村环境，提高全乡人民生活质量</t>
  </si>
  <si>
    <t>实现就业143人，年收入6000-7200元。</t>
  </si>
  <si>
    <t>潭溪镇</t>
  </si>
  <si>
    <t>2025年潭溪镇下半年公益性岗位项目</t>
  </si>
  <si>
    <t>潭溪镇人民政府</t>
  </si>
  <si>
    <t>聘请保洁员219人，护渔员10人，水管员24人</t>
  </si>
  <si>
    <t>253户412人</t>
  </si>
  <si>
    <t>完成聘请公益性岗位253人，保障群众饮水，改善全镇12个村人居环境</t>
  </si>
  <si>
    <t>提供公益性岗位253个，人均增收6000元</t>
  </si>
  <si>
    <t>武溪镇</t>
  </si>
  <si>
    <t>2025年武溪镇下半年农村公益性岗位（三大员）</t>
  </si>
  <si>
    <t>武溪镇人民政府</t>
  </si>
  <si>
    <t>聘请保洁员（异地搬迁安置点）、护渔员、水管员180人</t>
  </si>
  <si>
    <t>约500/月/人</t>
  </si>
  <si>
    <t>291户1395人</t>
  </si>
  <si>
    <t>改善人居环境，提高生活质量、维护饮水安全、维护渔业生态平衡、改善180人生活条件</t>
  </si>
  <si>
    <t>聘请用工人均增收约6000/年</t>
  </si>
  <si>
    <t>洗溪镇</t>
  </si>
  <si>
    <t>2025年洗溪镇下半年公益性岗位项目</t>
  </si>
  <si>
    <t>洗溪镇人民政府</t>
  </si>
  <si>
    <t>改善人居环境，增加护渔员岗位25个；增加水管员岗位51个；增加保洁员岗位345个。</t>
  </si>
  <si>
    <t>6000元/年</t>
  </si>
  <si>
    <t>项目完成后为462人增加收入</t>
  </si>
  <si>
    <t>带动462人劳务用工，人均增收6000元/年以上。</t>
  </si>
  <si>
    <t>小章乡</t>
  </si>
  <si>
    <t>2025年小章乡下半年公益性岗位</t>
  </si>
  <si>
    <t>小章乡人民政府</t>
  </si>
  <si>
    <t>保洁员96人、护林员60、水管员14、护渔员5人</t>
  </si>
  <si>
    <t>完善工作岗位设保洁员96人、护林员60、水管员14、护渔员5人、改善村容村貌，保障村民用水安全，保护渔业资源。</t>
  </si>
  <si>
    <t>增加村民满意度，提供就业岗位30人，增加村民收入每人1200元</t>
  </si>
  <si>
    <t>兴隆场镇</t>
  </si>
  <si>
    <t>2025年度兴隆场镇下半年农村公益性岗位三大员</t>
  </si>
  <si>
    <t>兴隆场镇14个村（社区）</t>
  </si>
  <si>
    <t>保洁员284名、护渔员11名、水管员28名</t>
  </si>
  <si>
    <t>完成聘请323名公益性岗位人员，改善人居环境，提高生活质量</t>
  </si>
  <si>
    <t>参与务工323人均增收1000元以上</t>
  </si>
  <si>
    <t>浦市镇</t>
  </si>
  <si>
    <t>2025年浦市镇下半年浦市镇公益性岗位项目</t>
  </si>
  <si>
    <t>浦市镇人民政府</t>
  </si>
  <si>
    <t>聘请保洁员738人、聘请水管员59人、聘请护渔员30人</t>
  </si>
  <si>
    <t>3000元/人</t>
  </si>
  <si>
    <t>13121户，48675人</t>
  </si>
  <si>
    <t>维护人居环境整洁，改善群众生活条件，增加农民收入。</t>
  </si>
  <si>
    <t>维护人居环境整洁，解决827人就业，人均增收3000元。</t>
  </si>
  <si>
    <t>产业发展项目</t>
  </si>
  <si>
    <t>配套基础设施项目</t>
  </si>
  <si>
    <t>小型农田水利设施建设</t>
  </si>
  <si>
    <t>洗溪镇、兴隆场镇、浦市镇、合水镇、武溪镇、石榴坪乡</t>
  </si>
  <si>
    <t>2025年泸溪县高标准农田建设及地力提升续建项目</t>
  </si>
  <si>
    <t>续建</t>
  </si>
  <si>
    <t>石榴坪乡、洗溪镇、武溪镇、小章乡、兴隆场镇、白羊溪乡、合水镇、浦市镇、潭溪镇。</t>
  </si>
  <si>
    <t>县农业农村局</t>
  </si>
  <si>
    <t>农田地力提升工程、灌溉排水工程渠道、农田防护工程、整修山塘、土壤改良、田间道路工程、高效节水工程、田块整治工程共计982亩</t>
  </si>
  <si>
    <t>2600-3000元/亩</t>
  </si>
  <si>
    <t>受益人数达到1350人，其中受益脱贫(监测) 人口数82人</t>
  </si>
  <si>
    <t>1、改善劳动强度，耕种收综合机械化水平达到70%；2、改善生态坏境和农业条件，增强抵御洪江、干旱等自然灾害能力；3、群众满意度达100%。</t>
  </si>
  <si>
    <t>贫监测对象127人参与项目务工收入可达3000元以上</t>
  </si>
  <si>
    <t>务工补助</t>
  </si>
  <si>
    <t>交通费补助</t>
  </si>
  <si>
    <t>2025年一次性交通补贴项目（续建）</t>
  </si>
  <si>
    <t>泸溪县</t>
  </si>
  <si>
    <t>发放一次性交通补贴2.3万人</t>
  </si>
  <si>
    <t>县外州内100元、州外省内200元、省外400元</t>
  </si>
  <si>
    <t>2.3万人</t>
  </si>
  <si>
    <t>完成一次性交通补贴放2.3万人</t>
  </si>
  <si>
    <t>受益2.3万名跨县脱贫劳动力（含监测对象），减轻外出务工交通成本</t>
  </si>
  <si>
    <t>巩固三保障成果</t>
  </si>
  <si>
    <t>教育</t>
  </si>
  <si>
    <t>享受“雨露计划”职业学历教育补助</t>
  </si>
  <si>
    <t>2025年“雨露计划”职业学历教育补助（续建）</t>
  </si>
  <si>
    <t>完成“雨露计划”职业学历教育补助2800人</t>
  </si>
  <si>
    <t>每人每学期1500元</t>
  </si>
  <si>
    <t>2800人</t>
  </si>
  <si>
    <t>每人每学期享受1500元补贴</t>
  </si>
  <si>
    <t>生产项目</t>
  </si>
  <si>
    <t>养殖业基地</t>
  </si>
  <si>
    <t>朱食洞村</t>
  </si>
  <si>
    <t>2025年武溪镇朱食洞村一组肖家溶养殖基地配套设施建设</t>
  </si>
  <si>
    <t>武溪镇朱食洞村</t>
  </si>
  <si>
    <t>羊圈建设长18米、宽5米，及配套设施建设</t>
  </si>
  <si>
    <t>10万/处</t>
  </si>
  <si>
    <t>受益230户690人</t>
  </si>
  <si>
    <t>完成养殖基地配套设施建设，提高产业综合效益</t>
  </si>
  <si>
    <t>带动农村劳动力务工增收30人次</t>
  </si>
  <si>
    <t>种植业基地</t>
  </si>
  <si>
    <t>黑塘村</t>
  </si>
  <si>
    <t>2025年黑塘村二组中药材基地建设</t>
  </si>
  <si>
    <t>武溪镇黑塘村</t>
  </si>
  <si>
    <t>种植25亩中药材及基地配套建设</t>
  </si>
  <si>
    <t>4000元/亩</t>
  </si>
  <si>
    <t>受益33户105人</t>
  </si>
  <si>
    <t>完成25亩中药材及基地配套建设，增加农户收益，提高产业配套效益</t>
  </si>
  <si>
    <t>年均带动农村劳动力务工750人次，包含土地流转带动、开荒整地等务工就业带动、订单农业与保底收购带动</t>
  </si>
  <si>
    <t>青草村</t>
  </si>
  <si>
    <t>2025年浦市镇青草村羊肚菌种植项目</t>
  </si>
  <si>
    <t>浦市镇青草村</t>
  </si>
  <si>
    <t>羊肚菌大棚建设50亩</t>
  </si>
  <si>
    <t>受益20户130人</t>
  </si>
  <si>
    <t>完成种植大棚建设50亩，推动羊肚菌产业高质量发展，带动村民就近就业增收</t>
  </si>
  <si>
    <t>羊肚菌种植将每年带动30人以上就业，人均增收800元以上</t>
  </si>
  <si>
    <t>水产养殖业发展</t>
  </si>
  <si>
    <t>武堰村</t>
  </si>
  <si>
    <t>2025年兴隆场镇武堰村水产养殖场配套设施建设</t>
  </si>
  <si>
    <t>兴隆场镇武堰村</t>
  </si>
  <si>
    <t>兴隆场镇人民政府</t>
  </si>
  <si>
    <t>1、水毁边坡处理
2、打水井及潜水泵
3、设备购买</t>
  </si>
  <si>
    <r>
      <rPr>
        <sz val="11"/>
        <rFont val="宋体"/>
        <charset val="134"/>
      </rPr>
      <t>1、水毁边坡处理：C20砼350元/m</t>
    </r>
    <r>
      <rPr>
        <sz val="11"/>
        <rFont val="方正书宋_GBK"/>
        <charset val="134"/>
      </rPr>
      <t>³</t>
    </r>
    <r>
      <rPr>
        <sz val="11"/>
        <rFont val="宋体"/>
        <charset val="134"/>
      </rPr>
      <t xml:space="preserve">
2、水泵：8000元/套、水井20000元/口
3、设备购买：1200元/套</t>
    </r>
  </si>
  <si>
    <t>受益13户35人</t>
  </si>
  <si>
    <t>完成水毁边坡处理
、打水井及潜水泵、设备购买</t>
  </si>
  <si>
    <t>1、增加返乡创业经济收入3万元/年
2、解决农户20人以上就业岗位问题</t>
  </si>
  <si>
    <t>加工流通 项目</t>
  </si>
  <si>
    <t>产地初加工和精深加工</t>
  </si>
  <si>
    <t>五里坪村</t>
  </si>
  <si>
    <t>2025年兴隆场镇五里坪村农产品包装车间建设项目</t>
  </si>
  <si>
    <t>兴隆场镇五里坪村</t>
  </si>
  <si>
    <t>1.农产品包装车间1000立方米                 
2.地面硬化及配套设施建设</t>
  </si>
  <si>
    <r>
      <rPr>
        <sz val="11"/>
        <rFont val="宋体"/>
        <charset val="134"/>
      </rPr>
      <t>1、农产品包装车间：160元/平方米
2、地面硬化及配套设施建设：C20砼350元/m</t>
    </r>
    <r>
      <rPr>
        <sz val="11"/>
        <rFont val="方正书宋_GBK"/>
        <charset val="134"/>
      </rPr>
      <t>³</t>
    </r>
  </si>
  <si>
    <t>受益8户20人</t>
  </si>
  <si>
    <t>完成农产品包装车间1000立方米 ；                完成地面硬化及配套设施建设</t>
  </si>
  <si>
    <t>带动劳务用工20人，增加用工人员增收800以上</t>
  </si>
  <si>
    <t>乡村建设行动</t>
  </si>
  <si>
    <t>农村基础设施</t>
  </si>
  <si>
    <t>其他</t>
  </si>
  <si>
    <t>兰村村</t>
  </si>
  <si>
    <t>2025年石榴坪乡兰村村溪坝维修项目</t>
  </si>
  <si>
    <t>石榴坪乡兰村村</t>
  </si>
  <si>
    <t>石榴坪乡人民政府</t>
  </si>
  <si>
    <t>兰村村八组溪坝维修200米</t>
  </si>
  <si>
    <t>1000元/米</t>
  </si>
  <si>
    <t>受益175户582人</t>
  </si>
  <si>
    <t>完成兰村村溪坝维修任务，改善村民农作灌溉条件。</t>
  </si>
  <si>
    <t>实现务工人员20人增收，预计每人增收1200元</t>
  </si>
  <si>
    <t>毛坪村</t>
  </si>
  <si>
    <t>2025年白羊溪乡毛坪村木耳基地大棚建设项目</t>
  </si>
  <si>
    <t>白羊溪乡毛坪村</t>
  </si>
  <si>
    <t>新建大棚1000平方米及配套设施建设</t>
  </si>
  <si>
    <t>100元/平方米</t>
  </si>
  <si>
    <t>受益22户80人</t>
  </si>
  <si>
    <t>完成木耳基地配套设施建设</t>
  </si>
  <si>
    <t>带动群众就近就业80人，提高务工农户收入人均1800以上</t>
  </si>
  <si>
    <t>欧溪村</t>
  </si>
  <si>
    <t>2025年洗溪镇殴溪村二组电湾道路及附属设施项目</t>
  </si>
  <si>
    <t>洗溪镇欧溪村</t>
  </si>
  <si>
    <t>新开道路300米，道路硬化1300平方，预埋涵管90米，挡土墙85米</t>
  </si>
  <si>
    <t>c25混凝土550元/立方米</t>
  </si>
  <si>
    <t>受益51户232人</t>
  </si>
  <si>
    <t>完成新开道路300米，道路硬化1300平方，预埋涵管90米，挡土墙85米，方便42人出行、生产生活</t>
  </si>
  <si>
    <t>带动参与务工农户15人，人均增收2000元</t>
  </si>
  <si>
    <t>合水社区</t>
  </si>
  <si>
    <t>2025年合水镇社区村集体经济黑木耳种植项目</t>
  </si>
  <si>
    <t>合水镇社区</t>
  </si>
  <si>
    <t>大棚种植黑木耳10亩</t>
  </si>
  <si>
    <t>10000元/亩</t>
  </si>
  <si>
    <t>受益120户1800人</t>
  </si>
  <si>
    <t>完成大棚种植黑木耳10亩，年增加村集体经济收入2万元。</t>
  </si>
  <si>
    <t>引导25户农户发展产业，带动劳务用工带动5人，人均增收3000元</t>
  </si>
  <si>
    <t>小章村</t>
  </si>
  <si>
    <t>2025年小章乡小章村羊肚菌种植大棚</t>
  </si>
  <si>
    <t>小章村一组</t>
  </si>
  <si>
    <t>羊肚菌种植大棚新建20亩</t>
  </si>
  <si>
    <t>5000元/亩</t>
  </si>
  <si>
    <t>受益150户550人</t>
  </si>
  <si>
    <t>完成羊肚菌种植大棚新建20亩</t>
  </si>
  <si>
    <t>带动脱贫人口用工6人，一般农户20人，年均增加收入500元。</t>
  </si>
  <si>
    <t>项目管理费</t>
  </si>
  <si>
    <t>2025年项目管理费项目（第二批）</t>
  </si>
  <si>
    <t>提取中央、省级衔接资金总量1%作为项目管理费据实列支</t>
  </si>
  <si>
    <t>中央衔接资金总量1%</t>
  </si>
  <si>
    <t>完成泸溪县2025年度巩固拓展脱贫攻坚成果和乡村振兴项目实施，项目管理费30万元</t>
  </si>
  <si>
    <t>泸溪县2025年度巩固拓展脱贫攻坚成果和乡村振兴项目实施，项目管理费30万元</t>
  </si>
  <si>
    <t>产业附属安全实施建设</t>
  </si>
  <si>
    <t>马王溪村</t>
  </si>
  <si>
    <t>2025年马王溪村产业园区配套基础设施建设项目</t>
  </si>
  <si>
    <t>马王溪村二组、三组</t>
  </si>
  <si>
    <t>2025年3月</t>
  </si>
  <si>
    <t>玫瑰园、大棚产业园配套基础设施建设650平方米</t>
  </si>
  <si>
    <t>216户573人</t>
  </si>
  <si>
    <t>完善产业发展基础设施建设，带动村集体增收和村民致富。</t>
  </si>
  <si>
    <t>改善生产条件，带动参与务工10人，人均增收1000元以上，助力乡村振兴。</t>
  </si>
  <si>
    <t>2025年马王溪村二组人居环境提质改造建设项目</t>
  </si>
  <si>
    <t>马王溪村二组</t>
  </si>
  <si>
    <t>排水沟硬化720平方米</t>
  </si>
  <si>
    <t>154户487人</t>
  </si>
  <si>
    <t>改善人居环境，完善基础设施，便利487人生产生活。</t>
  </si>
  <si>
    <t>改善生产条件，带动参与务工13人，人均增收1100元以上，助力乡村振兴。</t>
  </si>
  <si>
    <t>2025年马王溪村渠道清淤</t>
  </si>
  <si>
    <t>渠道清淤及硬化720平方米</t>
  </si>
  <si>
    <t>163户417人</t>
  </si>
  <si>
    <t xml:space="preserve">解决汛期安全，改善163户生产生活条件。 </t>
  </si>
  <si>
    <t>改善人居环境，带动参与务工9人，人均增收1000元以上，助力乡村振兴。</t>
  </si>
  <si>
    <t>浦市镇、武溪镇、解放岩乡</t>
  </si>
  <si>
    <t>浦市镇马王溪、新堡、浦溪村、黄家桥、岩门溪、五果溜、岩门溪、毛家滩、麻溪口、武溪镇红土溪村、解放岩乡都蛮村</t>
  </si>
  <si>
    <t>泸溪县2025年稻田综合种养项目</t>
  </si>
  <si>
    <t>泸溪县畜牧水产事务中心</t>
  </si>
  <si>
    <t>稻田综合种养3230亩，投放鱼苗96900斤</t>
  </si>
  <si>
    <t>每亩240元</t>
  </si>
  <si>
    <t>受益户1577户6600人</t>
  </si>
  <si>
    <t>每亩产稻花鱼60斤，25元/斤，亩产值1500元，成本500元，每亩收益1000元，带动6600人产业增收</t>
  </si>
  <si>
    <t>引导1577户农户发展产业，户均增收2000元</t>
  </si>
  <si>
    <t>马王溪村新堡村、岩门溪村</t>
  </si>
  <si>
    <t>泸溪县2025年山塘、水库特色养殖示范</t>
  </si>
  <si>
    <t>马王溪、新堡村、岩门溪村</t>
  </si>
  <si>
    <t>水库养殖160亩，投放鱼苗28100斤</t>
  </si>
  <si>
    <t>每亩1405元</t>
  </si>
  <si>
    <t>马王溪、新堡村、岩门溪村集体经济，</t>
  </si>
  <si>
    <t>每亩产鱼300斤，160亩48000斤，8元/斤，产值384000元，增加村集体收入</t>
  </si>
  <si>
    <t>带动6人就业，增加村集体经济30万元</t>
  </si>
  <si>
    <t>种植业 基地</t>
  </si>
  <si>
    <t>兴隆场镇、小章乡等7个乡镇</t>
  </si>
  <si>
    <t>都里坪村、小章村等20个村</t>
  </si>
  <si>
    <t>2025年泸溪县茶叶秋冬料项培管肥目</t>
  </si>
  <si>
    <t>肥料物资采购132.5吨</t>
  </si>
  <si>
    <t>42%硝硫基复合肥4000元/吨</t>
  </si>
  <si>
    <t>受益205户共计820人</t>
  </si>
  <si>
    <t>增强茶园壤肥力，提高茶叶产值</t>
  </si>
  <si>
    <t>带动劳务用工30人，人均增收3000元</t>
  </si>
  <si>
    <t>城北社区</t>
  </si>
  <si>
    <t>2025年泸溪县天桥山管理局茶产业项目</t>
  </si>
  <si>
    <t>城北社区四组</t>
  </si>
  <si>
    <t>天桥山管理局</t>
  </si>
  <si>
    <t>黄金八号苗木35亩、86亩茶叶肥料及培管、抗旱排管</t>
  </si>
  <si>
    <t>1、苗木3750元/亩/2、抗旱排管1200元/亩/3、培管400元/亩</t>
  </si>
  <si>
    <t>68人</t>
  </si>
  <si>
    <t>完成苗木补苗、肥料及培管、排管建设项目。</t>
  </si>
  <si>
    <t>带动参与务工农户10人，人均增收2000元</t>
  </si>
  <si>
    <t>2025年泸溪县洗溪镇欧溪村白茶补苗滴灌及培管项目</t>
  </si>
  <si>
    <t>欧溪村六组</t>
  </si>
  <si>
    <t>白茶补苗50亩、建设滴灌50亩及培管</t>
  </si>
  <si>
    <t>/1、补苗875元/亩；2、滴管1200元/亩；3、培管350元/亩</t>
  </si>
  <si>
    <t>108人</t>
  </si>
  <si>
    <t>完成白茶补苗、滴灌及培管建设项目。</t>
  </si>
  <si>
    <t>带动参与务工农户13人，人均增收2000元</t>
  </si>
  <si>
    <t>塘食溪村</t>
  </si>
  <si>
    <t>2025年泸溪县洗溪镇塘食溪村茶叶基础设施建设项目</t>
  </si>
  <si>
    <t>建设3个集水池 4.5米宽 5米长 2米高、产业路870米等</t>
  </si>
  <si>
    <t>123人</t>
  </si>
  <si>
    <t>完成3个集水池、产业路870米建设项目，促进500亩产业发展。</t>
  </si>
  <si>
    <t>带动参与务工农户16人，人均增收2000元</t>
  </si>
  <si>
    <t>农村 基础 设施</t>
  </si>
  <si>
    <t>产业路、资源路、旅游路建设</t>
  </si>
  <si>
    <t>兴隆场镇武堰村一组产业路硬化项目</t>
  </si>
  <si>
    <t>武堰村一组</t>
  </si>
  <si>
    <t>产业路硬化1公里</t>
  </si>
  <si>
    <t>3000元/m</t>
  </si>
  <si>
    <t>完成产业路硬化1公里，提高产业发展交通运输</t>
  </si>
  <si>
    <t>1、解决农户生产生活便利，提高产业增值
2、参与务工人数50人，人均增收1000元以上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</si>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</sst>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11"/>
      <color rgb="FF000000"/>
      <name val="宋体"/>
      <charset val="134"/>
      <scheme val="minor"/>
    </font>
    <font>
      <sz val="10.5"/>
      <color rgb="FF000000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7" fontId="2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57" fontId="14" fillId="2" borderId="2" xfId="0" applyNumberFormat="1" applyFont="1" applyFill="1" applyBorder="1" applyAlignment="1">
      <alignment horizontal="center" vertical="center" wrapText="1"/>
    </xf>
    <xf numFmtId="57" fontId="6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57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57" fontId="15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57" fontId="9" fillId="2" borderId="2" xfId="0" applyNumberFormat="1" applyFont="1" applyFill="1" applyBorder="1" applyAlignment="1">
      <alignment horizontal="center" vertical="center" wrapText="1"/>
    </xf>
    <xf numFmtId="57" fontId="10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2" borderId="2" xfId="0" applyFont="1" applyFill="1" applyBorder="1" applyAlignment="1">
      <alignment horizontal="left" vertical="center" wrapText="1"/>
    </xf>
    <xf numFmtId="57" fontId="0" fillId="2" borderId="2" xfId="0" applyNumberForma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57" fontId="11" fillId="2" borderId="2" xfId="0" applyNumberFormat="1" applyFont="1" applyFill="1" applyBorder="1" applyAlignment="1">
      <alignment horizontal="center" vertical="center" wrapText="1"/>
    </xf>
    <xf numFmtId="57" fontId="7" fillId="2" borderId="2" xfId="0" applyNumberFormat="1" applyFont="1" applyFill="1" applyBorder="1" applyAlignment="1">
      <alignment horizontal="center" vertical="center" wrapText="1"/>
    </xf>
    <xf numFmtId="57" fontId="12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" xfId="49"/>
    <cellStyle name="常规 10" xfId="50"/>
    <cellStyle name="常规 4" xfId="51"/>
    <cellStyle name="常规 28" xfId="52"/>
    <cellStyle name="常规 9 17" xfId="53"/>
    <cellStyle name="常规 100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5"/>
  <sheetViews>
    <sheetView tabSelected="1" zoomScale="85" zoomScaleNormal="85" workbookViewId="0">
      <pane ySplit="8" topLeftCell="A39" activePane="bottomLeft" state="frozen"/>
      <selection/>
      <selection pane="bottomLeft" activeCell="W43" sqref="W43"/>
    </sheetView>
  </sheetViews>
  <sheetFormatPr defaultColWidth="9" defaultRowHeight="13.5"/>
  <cols>
    <col min="1" max="1" width="7.06666666666667" customWidth="1"/>
    <col min="2" max="2" width="7.89166666666667" customWidth="1"/>
    <col min="4" max="4" width="7.91666666666667" customWidth="1"/>
    <col min="5" max="5" width="8.125" customWidth="1"/>
    <col min="6" max="6" width="8.96666666666667" customWidth="1"/>
    <col min="7" max="7" width="13.525" customWidth="1"/>
    <col min="8" max="8" width="8.575" customWidth="1"/>
    <col min="9" max="9" width="10.825" customWidth="1"/>
    <col min="10" max="10" width="12.2083333333333" customWidth="1"/>
    <col min="11" max="11" width="14.2583333333333" customWidth="1"/>
    <col min="12" max="12" width="10.2916666666667" customWidth="1"/>
    <col min="13" max="13" width="10.7333333333333" customWidth="1"/>
    <col min="14" max="14" width="14.7" customWidth="1"/>
    <col min="15" max="15" width="10.625" style="1" customWidth="1"/>
    <col min="16" max="16" width="7.625" style="1" customWidth="1"/>
    <col min="17" max="17" width="6.8" customWidth="1"/>
    <col min="18" max="19" width="12.9333333333333" customWidth="1"/>
    <col min="20" max="20" width="9.10833333333333" customWidth="1"/>
    <col min="21" max="21" width="6.29166666666667" customWidth="1"/>
  </cols>
  <sheetData>
    <row r="1" ht="37" customHeight="1" spans="1:1">
      <c r="A1" t="s">
        <v>0</v>
      </c>
    </row>
    <row r="2" ht="33" customHeight="1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" customHeight="1" spans="1:2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2"/>
      <c r="P3" s="32"/>
      <c r="Q3" s="3"/>
      <c r="R3" s="3"/>
      <c r="S3" s="3"/>
      <c r="T3" s="3"/>
      <c r="U3" s="3"/>
    </row>
    <row r="4" ht="15" customHeight="1" spans="1:21">
      <c r="A4" s="4" t="s">
        <v>3</v>
      </c>
      <c r="B4" s="4" t="s">
        <v>4</v>
      </c>
      <c r="C4" s="4"/>
      <c r="D4" s="4"/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/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/>
      <c r="R4" s="4" t="s">
        <v>16</v>
      </c>
      <c r="S4" s="4" t="s">
        <v>17</v>
      </c>
      <c r="T4" s="4" t="s">
        <v>18</v>
      </c>
      <c r="U4" s="4" t="s">
        <v>19</v>
      </c>
    </row>
    <row r="5" spans="1: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ht="62" customHeight="1" spans="1:21">
      <c r="A8" s="5"/>
      <c r="B8" s="4" t="s">
        <v>20</v>
      </c>
      <c r="C8" s="4" t="s">
        <v>21</v>
      </c>
      <c r="D8" s="4" t="s">
        <v>22</v>
      </c>
      <c r="E8" s="5"/>
      <c r="F8" s="5"/>
      <c r="G8" s="5"/>
      <c r="H8" s="5"/>
      <c r="I8" s="5"/>
      <c r="J8" s="4" t="s">
        <v>23</v>
      </c>
      <c r="K8" s="4" t="s">
        <v>24</v>
      </c>
      <c r="L8" s="4"/>
      <c r="M8" s="5"/>
      <c r="N8" s="5"/>
      <c r="O8" s="5"/>
      <c r="P8" s="4" t="s">
        <v>25</v>
      </c>
      <c r="Q8" s="4" t="s">
        <v>26</v>
      </c>
      <c r="R8" s="5"/>
      <c r="S8" s="5"/>
      <c r="T8" s="5"/>
      <c r="U8" s="5"/>
    </row>
    <row r="9" ht="44" customHeight="1" spans="1:2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99.75" spans="1:21">
      <c r="A10" s="7">
        <v>1</v>
      </c>
      <c r="B10" s="7" t="s">
        <v>27</v>
      </c>
      <c r="C10" s="7" t="s">
        <v>28</v>
      </c>
      <c r="D10" s="7" t="s">
        <v>28</v>
      </c>
      <c r="E10" s="7" t="s">
        <v>29</v>
      </c>
      <c r="F10" s="7" t="s">
        <v>30</v>
      </c>
      <c r="G10" s="7" t="s">
        <v>31</v>
      </c>
      <c r="H10" s="7" t="s">
        <v>32</v>
      </c>
      <c r="I10" s="7" t="s">
        <v>29</v>
      </c>
      <c r="J10" s="7" t="s">
        <v>33</v>
      </c>
      <c r="K10" s="7" t="s">
        <v>34</v>
      </c>
      <c r="L10" s="7" t="s">
        <v>35</v>
      </c>
      <c r="M10" s="7" t="s">
        <v>36</v>
      </c>
      <c r="N10" s="7" t="s">
        <v>37</v>
      </c>
      <c r="O10" s="7">
        <v>53.22</v>
      </c>
      <c r="P10" s="7">
        <v>53.22</v>
      </c>
      <c r="Q10" s="7"/>
      <c r="R10" s="7" t="s">
        <v>38</v>
      </c>
      <c r="S10" s="7" t="s">
        <v>39</v>
      </c>
      <c r="T10" s="7" t="s">
        <v>40</v>
      </c>
      <c r="U10" s="7"/>
    </row>
    <row r="11" ht="57" spans="1:21">
      <c r="A11" s="7">
        <v>2</v>
      </c>
      <c r="B11" s="8" t="s">
        <v>41</v>
      </c>
      <c r="C11" s="8" t="s">
        <v>42</v>
      </c>
      <c r="D11" s="8" t="s">
        <v>42</v>
      </c>
      <c r="E11" s="8" t="s">
        <v>43</v>
      </c>
      <c r="F11" s="8" t="s">
        <v>30</v>
      </c>
      <c r="G11" s="8" t="s">
        <v>44</v>
      </c>
      <c r="H11" s="8" t="s">
        <v>45</v>
      </c>
      <c r="I11" s="8" t="s">
        <v>46</v>
      </c>
      <c r="J11" s="33">
        <v>45809</v>
      </c>
      <c r="K11" s="33">
        <v>45992</v>
      </c>
      <c r="L11" s="8" t="s">
        <v>47</v>
      </c>
      <c r="M11" s="8" t="s">
        <v>48</v>
      </c>
      <c r="N11" s="8" t="s">
        <v>49</v>
      </c>
      <c r="O11" s="8">
        <v>77.64</v>
      </c>
      <c r="P11" s="8">
        <v>77.64</v>
      </c>
      <c r="Q11" s="8"/>
      <c r="R11" s="8" t="s">
        <v>50</v>
      </c>
      <c r="S11" s="8" t="s">
        <v>51</v>
      </c>
      <c r="T11" s="8" t="s">
        <v>52</v>
      </c>
      <c r="U11" s="62"/>
    </row>
    <row r="12" ht="67.5" spans="1:21">
      <c r="A12" s="7">
        <v>3</v>
      </c>
      <c r="B12" s="9" t="s">
        <v>27</v>
      </c>
      <c r="C12" s="9" t="s">
        <v>28</v>
      </c>
      <c r="D12" s="9" t="s">
        <v>28</v>
      </c>
      <c r="E12" s="9" t="s">
        <v>53</v>
      </c>
      <c r="F12" s="9" t="s">
        <v>30</v>
      </c>
      <c r="G12" s="9" t="s">
        <v>54</v>
      </c>
      <c r="H12" s="9" t="s">
        <v>32</v>
      </c>
      <c r="I12" s="9" t="s">
        <v>55</v>
      </c>
      <c r="J12" s="34" t="s">
        <v>33</v>
      </c>
      <c r="K12" s="34" t="s">
        <v>34</v>
      </c>
      <c r="L12" s="9" t="s">
        <v>56</v>
      </c>
      <c r="M12" s="9" t="s">
        <v>57</v>
      </c>
      <c r="N12" s="15" t="s">
        <v>58</v>
      </c>
      <c r="O12" s="35">
        <v>96.96</v>
      </c>
      <c r="P12" s="9">
        <v>96.96</v>
      </c>
      <c r="Q12" s="14"/>
      <c r="R12" s="14" t="s">
        <v>59</v>
      </c>
      <c r="S12" s="9" t="s">
        <v>60</v>
      </c>
      <c r="T12" s="9" t="s">
        <v>61</v>
      </c>
      <c r="U12" s="14"/>
    </row>
    <row r="13" ht="84" spans="1:21">
      <c r="A13" s="7">
        <v>4</v>
      </c>
      <c r="B13" s="10" t="s">
        <v>27</v>
      </c>
      <c r="C13" s="10" t="s">
        <v>28</v>
      </c>
      <c r="D13" s="10" t="s">
        <v>28</v>
      </c>
      <c r="E13" s="10" t="s">
        <v>62</v>
      </c>
      <c r="F13" s="10" t="s">
        <v>30</v>
      </c>
      <c r="G13" s="10" t="s">
        <v>63</v>
      </c>
      <c r="H13" s="10" t="s">
        <v>32</v>
      </c>
      <c r="I13" s="10" t="s">
        <v>64</v>
      </c>
      <c r="J13" s="36" t="s">
        <v>65</v>
      </c>
      <c r="K13" s="36" t="s">
        <v>34</v>
      </c>
      <c r="L13" s="10" t="s">
        <v>66</v>
      </c>
      <c r="M13" s="10" t="s">
        <v>67</v>
      </c>
      <c r="N13" s="10" t="s">
        <v>49</v>
      </c>
      <c r="O13" s="37">
        <v>49.2</v>
      </c>
      <c r="P13" s="10">
        <v>49.2</v>
      </c>
      <c r="Q13" s="10"/>
      <c r="R13" s="10">
        <v>357</v>
      </c>
      <c r="S13" s="10" t="s">
        <v>67</v>
      </c>
      <c r="T13" s="36" t="s">
        <v>68</v>
      </c>
      <c r="U13" s="37"/>
    </row>
    <row r="14" ht="72" spans="1:21">
      <c r="A14" s="7">
        <v>5</v>
      </c>
      <c r="B14" s="11" t="s">
        <v>27</v>
      </c>
      <c r="C14" s="11" t="s">
        <v>28</v>
      </c>
      <c r="D14" s="11" t="s">
        <v>28</v>
      </c>
      <c r="E14" s="11" t="s">
        <v>69</v>
      </c>
      <c r="F14" s="11" t="s">
        <v>30</v>
      </c>
      <c r="G14" s="11" t="s">
        <v>70</v>
      </c>
      <c r="H14" s="11" t="s">
        <v>32</v>
      </c>
      <c r="I14" s="11" t="s">
        <v>71</v>
      </c>
      <c r="J14" s="38">
        <v>45658</v>
      </c>
      <c r="K14" s="38">
        <v>45992</v>
      </c>
      <c r="L14" s="11" t="s">
        <v>72</v>
      </c>
      <c r="M14" s="11" t="s">
        <v>73</v>
      </c>
      <c r="N14" s="10" t="s">
        <v>74</v>
      </c>
      <c r="O14" s="11">
        <v>43.86</v>
      </c>
      <c r="P14" s="11">
        <v>43.86</v>
      </c>
      <c r="Q14" s="11"/>
      <c r="R14" s="63" t="s">
        <v>75</v>
      </c>
      <c r="S14" s="64" t="s">
        <v>76</v>
      </c>
      <c r="T14" s="64" t="s">
        <v>77</v>
      </c>
      <c r="U14" s="11"/>
    </row>
    <row r="15" ht="81" spans="1:21">
      <c r="A15" s="7">
        <v>6</v>
      </c>
      <c r="B15" s="9" t="s">
        <v>27</v>
      </c>
      <c r="C15" s="9" t="s">
        <v>28</v>
      </c>
      <c r="D15" s="9" t="s">
        <v>28</v>
      </c>
      <c r="E15" s="9" t="s">
        <v>78</v>
      </c>
      <c r="F15" s="9" t="s">
        <v>30</v>
      </c>
      <c r="G15" s="9" t="s">
        <v>79</v>
      </c>
      <c r="H15" s="12" t="s">
        <v>32</v>
      </c>
      <c r="I15" s="9" t="s">
        <v>78</v>
      </c>
      <c r="J15" s="39">
        <v>45809</v>
      </c>
      <c r="K15" s="39">
        <v>45992</v>
      </c>
      <c r="L15" s="9" t="s">
        <v>80</v>
      </c>
      <c r="M15" s="9" t="s">
        <v>81</v>
      </c>
      <c r="N15" s="9" t="s">
        <v>58</v>
      </c>
      <c r="O15" s="40">
        <v>78.72</v>
      </c>
      <c r="P15" s="40">
        <v>78.72</v>
      </c>
      <c r="Q15" s="12"/>
      <c r="R15" s="12" t="s">
        <v>82</v>
      </c>
      <c r="S15" s="9" t="s">
        <v>83</v>
      </c>
      <c r="T15" s="9" t="s">
        <v>84</v>
      </c>
      <c r="U15" s="12"/>
    </row>
    <row r="16" ht="94.5" spans="1:21">
      <c r="A16" s="7">
        <v>7</v>
      </c>
      <c r="B16" s="13" t="s">
        <v>27</v>
      </c>
      <c r="C16" s="13" t="s">
        <v>28</v>
      </c>
      <c r="D16" s="13" t="s">
        <v>28</v>
      </c>
      <c r="E16" s="13" t="s">
        <v>85</v>
      </c>
      <c r="F16" s="13" t="s">
        <v>30</v>
      </c>
      <c r="G16" s="13" t="s">
        <v>86</v>
      </c>
      <c r="H16" s="13" t="s">
        <v>32</v>
      </c>
      <c r="I16" s="13" t="s">
        <v>85</v>
      </c>
      <c r="J16" s="41">
        <v>45809</v>
      </c>
      <c r="K16" s="41">
        <v>45992</v>
      </c>
      <c r="L16" s="13" t="s">
        <v>87</v>
      </c>
      <c r="M16" s="13" t="s">
        <v>88</v>
      </c>
      <c r="N16" s="13" t="s">
        <v>89</v>
      </c>
      <c r="O16" s="42">
        <v>87.18</v>
      </c>
      <c r="P16" s="42">
        <v>87.18</v>
      </c>
      <c r="Q16" s="13"/>
      <c r="R16" s="13" t="s">
        <v>90</v>
      </c>
      <c r="S16" s="13" t="s">
        <v>91</v>
      </c>
      <c r="T16" s="13" t="s">
        <v>92</v>
      </c>
      <c r="U16" s="21"/>
    </row>
    <row r="17" ht="114" spans="1:21">
      <c r="A17" s="7">
        <v>8</v>
      </c>
      <c r="B17" s="14" t="s">
        <v>27</v>
      </c>
      <c r="C17" s="14" t="s">
        <v>28</v>
      </c>
      <c r="D17" s="14" t="s">
        <v>28</v>
      </c>
      <c r="E17" s="14" t="s">
        <v>93</v>
      </c>
      <c r="F17" s="14" t="s">
        <v>30</v>
      </c>
      <c r="G17" s="14" t="s">
        <v>94</v>
      </c>
      <c r="H17" s="14" t="s">
        <v>32</v>
      </c>
      <c r="I17" s="14" t="s">
        <v>93</v>
      </c>
      <c r="J17" s="43">
        <v>45809</v>
      </c>
      <c r="K17" s="43">
        <v>45992</v>
      </c>
      <c r="L17" s="14" t="s">
        <v>95</v>
      </c>
      <c r="M17" s="14" t="s">
        <v>96</v>
      </c>
      <c r="N17" s="14" t="s">
        <v>97</v>
      </c>
      <c r="O17" s="14">
        <v>139.1</v>
      </c>
      <c r="P17" s="14">
        <v>139.1</v>
      </c>
      <c r="Q17" s="14"/>
      <c r="R17" s="14">
        <v>462</v>
      </c>
      <c r="S17" s="14" t="s">
        <v>98</v>
      </c>
      <c r="T17" s="14" t="s">
        <v>99</v>
      </c>
      <c r="U17" s="14"/>
    </row>
    <row r="18" ht="121.5" spans="1:21">
      <c r="A18" s="7">
        <v>9</v>
      </c>
      <c r="B18" s="9" t="s">
        <v>27</v>
      </c>
      <c r="C18" s="9" t="s">
        <v>28</v>
      </c>
      <c r="D18" s="9" t="s">
        <v>28</v>
      </c>
      <c r="E18" s="9" t="s">
        <v>100</v>
      </c>
      <c r="F18" s="15" t="s">
        <v>30</v>
      </c>
      <c r="G18" s="9" t="s">
        <v>101</v>
      </c>
      <c r="H18" s="9" t="s">
        <v>32</v>
      </c>
      <c r="I18" s="15" t="s">
        <v>100</v>
      </c>
      <c r="J18" s="44" t="s">
        <v>65</v>
      </c>
      <c r="K18" s="44" t="s">
        <v>34</v>
      </c>
      <c r="L18" s="10" t="s">
        <v>102</v>
      </c>
      <c r="M18" s="9" t="s">
        <v>103</v>
      </c>
      <c r="N18" s="9" t="s">
        <v>58</v>
      </c>
      <c r="O18" s="9">
        <v>33.48</v>
      </c>
      <c r="P18" s="9">
        <v>33.48</v>
      </c>
      <c r="Q18" s="11"/>
      <c r="R18" s="62">
        <v>175</v>
      </c>
      <c r="S18" s="9" t="s">
        <v>104</v>
      </c>
      <c r="T18" s="9" t="s">
        <v>105</v>
      </c>
      <c r="U18" s="11"/>
    </row>
    <row r="19" ht="60" spans="1:21">
      <c r="A19" s="7">
        <v>10</v>
      </c>
      <c r="B19" s="16" t="s">
        <v>27</v>
      </c>
      <c r="C19" s="16" t="s">
        <v>28</v>
      </c>
      <c r="D19" s="16" t="s">
        <v>28</v>
      </c>
      <c r="E19" s="16" t="s">
        <v>106</v>
      </c>
      <c r="F19" s="16" t="s">
        <v>30</v>
      </c>
      <c r="G19" s="16" t="s">
        <v>107</v>
      </c>
      <c r="H19" s="16" t="s">
        <v>32</v>
      </c>
      <c r="I19" s="16" t="s">
        <v>108</v>
      </c>
      <c r="J19" s="45">
        <v>45809</v>
      </c>
      <c r="K19" s="45">
        <v>45992</v>
      </c>
      <c r="L19" s="16" t="s">
        <v>106</v>
      </c>
      <c r="M19" s="16" t="s">
        <v>109</v>
      </c>
      <c r="N19" s="16" t="s">
        <v>37</v>
      </c>
      <c r="O19" s="16">
        <v>96.66</v>
      </c>
      <c r="P19" s="16">
        <v>96.66</v>
      </c>
      <c r="Q19" s="16"/>
      <c r="R19" s="16">
        <v>35596</v>
      </c>
      <c r="S19" s="16" t="s">
        <v>110</v>
      </c>
      <c r="T19" s="16" t="s">
        <v>111</v>
      </c>
      <c r="U19" s="11"/>
    </row>
    <row r="20" ht="99.75" spans="1:21">
      <c r="A20" s="7">
        <v>11</v>
      </c>
      <c r="B20" s="7" t="s">
        <v>27</v>
      </c>
      <c r="C20" s="17" t="s">
        <v>28</v>
      </c>
      <c r="D20" s="17" t="s">
        <v>28</v>
      </c>
      <c r="E20" s="17" t="s">
        <v>112</v>
      </c>
      <c r="F20" s="17" t="s">
        <v>30</v>
      </c>
      <c r="G20" s="17" t="s">
        <v>113</v>
      </c>
      <c r="H20" s="17" t="s">
        <v>32</v>
      </c>
      <c r="I20" s="46" t="s">
        <v>112</v>
      </c>
      <c r="J20" s="46">
        <v>45839</v>
      </c>
      <c r="K20" s="17" t="s">
        <v>34</v>
      </c>
      <c r="L20" s="17" t="s">
        <v>114</v>
      </c>
      <c r="M20" s="14" t="s">
        <v>115</v>
      </c>
      <c r="N20" s="17" t="s">
        <v>116</v>
      </c>
      <c r="O20" s="17">
        <v>249.98</v>
      </c>
      <c r="P20" s="17">
        <v>249.98</v>
      </c>
      <c r="Q20" s="65"/>
      <c r="R20" s="7" t="s">
        <v>117</v>
      </c>
      <c r="S20" s="7" t="s">
        <v>118</v>
      </c>
      <c r="T20" s="17" t="s">
        <v>119</v>
      </c>
      <c r="U20" s="17"/>
    </row>
    <row r="21" ht="171" spans="1:21">
      <c r="A21" s="7">
        <v>12</v>
      </c>
      <c r="B21" s="18" t="s">
        <v>120</v>
      </c>
      <c r="C21" s="9" t="s">
        <v>121</v>
      </c>
      <c r="D21" s="9" t="s">
        <v>122</v>
      </c>
      <c r="E21" s="18" t="s">
        <v>123</v>
      </c>
      <c r="F21" s="18" t="s">
        <v>30</v>
      </c>
      <c r="G21" s="19" t="s">
        <v>124</v>
      </c>
      <c r="H21" s="18" t="s">
        <v>125</v>
      </c>
      <c r="I21" s="18" t="s">
        <v>126</v>
      </c>
      <c r="J21" s="47" t="s">
        <v>65</v>
      </c>
      <c r="K21" s="47" t="s">
        <v>34</v>
      </c>
      <c r="L21" s="47" t="s">
        <v>127</v>
      </c>
      <c r="M21" s="47" t="s">
        <v>128</v>
      </c>
      <c r="N21" s="48" t="s">
        <v>129</v>
      </c>
      <c r="O21" s="48">
        <v>270</v>
      </c>
      <c r="P21" s="48">
        <v>270</v>
      </c>
      <c r="Q21" s="48">
        <v>0</v>
      </c>
      <c r="R21" s="48" t="s">
        <v>130</v>
      </c>
      <c r="S21" s="66" t="s">
        <v>131</v>
      </c>
      <c r="T21" s="9" t="s">
        <v>132</v>
      </c>
      <c r="U21" s="48"/>
    </row>
    <row r="22" ht="121.5" spans="1:21">
      <c r="A22" s="7">
        <v>13</v>
      </c>
      <c r="B22" s="13" t="s">
        <v>27</v>
      </c>
      <c r="C22" s="13" t="s">
        <v>133</v>
      </c>
      <c r="D22" s="13" t="s">
        <v>134</v>
      </c>
      <c r="E22" s="13" t="s">
        <v>30</v>
      </c>
      <c r="F22" s="13" t="s">
        <v>30</v>
      </c>
      <c r="G22" s="13" t="s">
        <v>135</v>
      </c>
      <c r="H22" s="13" t="s">
        <v>125</v>
      </c>
      <c r="I22" s="13" t="s">
        <v>136</v>
      </c>
      <c r="J22" s="41">
        <v>45778</v>
      </c>
      <c r="K22" s="41">
        <v>46022</v>
      </c>
      <c r="L22" s="13" t="s">
        <v>127</v>
      </c>
      <c r="M22" s="13" t="s">
        <v>137</v>
      </c>
      <c r="N22" s="49" t="s">
        <v>138</v>
      </c>
      <c r="O22" s="13">
        <v>840</v>
      </c>
      <c r="P22" s="13">
        <v>840</v>
      </c>
      <c r="Q22" s="13"/>
      <c r="R22" s="13" t="s">
        <v>139</v>
      </c>
      <c r="S22" s="13" t="s">
        <v>140</v>
      </c>
      <c r="T22" s="13" t="s">
        <v>141</v>
      </c>
      <c r="U22" s="15"/>
    </row>
    <row r="23" ht="81" spans="1:21">
      <c r="A23" s="7">
        <v>14</v>
      </c>
      <c r="B23" s="20" t="s">
        <v>142</v>
      </c>
      <c r="C23" s="20" t="s">
        <v>143</v>
      </c>
      <c r="D23" s="20" t="s">
        <v>144</v>
      </c>
      <c r="E23" s="13" t="s">
        <v>30</v>
      </c>
      <c r="F23" s="13" t="s">
        <v>30</v>
      </c>
      <c r="G23" s="20" t="s">
        <v>145</v>
      </c>
      <c r="H23" s="20" t="s">
        <v>125</v>
      </c>
      <c r="I23" s="20" t="s">
        <v>136</v>
      </c>
      <c r="J23" s="50">
        <v>45778</v>
      </c>
      <c r="K23" s="50">
        <v>45992</v>
      </c>
      <c r="L23" s="20" t="s">
        <v>127</v>
      </c>
      <c r="M23" s="20" t="s">
        <v>146</v>
      </c>
      <c r="N23" s="20" t="s">
        <v>147</v>
      </c>
      <c r="O23" s="20">
        <v>420</v>
      </c>
      <c r="P23" s="20">
        <v>420</v>
      </c>
      <c r="Q23" s="20"/>
      <c r="R23" s="20" t="s">
        <v>148</v>
      </c>
      <c r="S23" s="20" t="s">
        <v>146</v>
      </c>
      <c r="T23" s="20" t="s">
        <v>149</v>
      </c>
      <c r="U23" s="15"/>
    </row>
    <row r="24" ht="67.5" spans="1:21">
      <c r="A24" s="7">
        <v>15</v>
      </c>
      <c r="B24" s="21" t="s">
        <v>120</v>
      </c>
      <c r="C24" s="21" t="s">
        <v>150</v>
      </c>
      <c r="D24" s="21" t="s">
        <v>151</v>
      </c>
      <c r="E24" s="21" t="s">
        <v>85</v>
      </c>
      <c r="F24" s="21" t="s">
        <v>152</v>
      </c>
      <c r="G24" s="21" t="s">
        <v>153</v>
      </c>
      <c r="H24" s="21" t="s">
        <v>32</v>
      </c>
      <c r="I24" s="21" t="s">
        <v>154</v>
      </c>
      <c r="J24" s="21" t="s">
        <v>33</v>
      </c>
      <c r="K24" s="21" t="s">
        <v>34</v>
      </c>
      <c r="L24" s="21" t="s">
        <v>87</v>
      </c>
      <c r="M24" s="21" t="s">
        <v>155</v>
      </c>
      <c r="N24" s="21" t="s">
        <v>156</v>
      </c>
      <c r="O24" s="21">
        <v>10</v>
      </c>
      <c r="P24" s="21">
        <v>10</v>
      </c>
      <c r="Q24" s="13"/>
      <c r="R24" s="21" t="s">
        <v>157</v>
      </c>
      <c r="S24" s="21" t="s">
        <v>158</v>
      </c>
      <c r="T24" s="21" t="s">
        <v>159</v>
      </c>
      <c r="U24" s="17"/>
    </row>
    <row r="25" ht="175.5" spans="1:21">
      <c r="A25" s="7">
        <v>16</v>
      </c>
      <c r="B25" s="21" t="s">
        <v>120</v>
      </c>
      <c r="C25" s="21" t="s">
        <v>150</v>
      </c>
      <c r="D25" s="21" t="s">
        <v>160</v>
      </c>
      <c r="E25" s="21" t="s">
        <v>85</v>
      </c>
      <c r="F25" s="21" t="s">
        <v>161</v>
      </c>
      <c r="G25" s="21" t="s">
        <v>162</v>
      </c>
      <c r="H25" s="21" t="s">
        <v>32</v>
      </c>
      <c r="I25" s="21" t="s">
        <v>163</v>
      </c>
      <c r="J25" s="21" t="s">
        <v>33</v>
      </c>
      <c r="K25" s="21" t="s">
        <v>34</v>
      </c>
      <c r="L25" s="21" t="s">
        <v>87</v>
      </c>
      <c r="M25" s="21" t="s">
        <v>164</v>
      </c>
      <c r="N25" s="9" t="s">
        <v>165</v>
      </c>
      <c r="O25" s="21">
        <v>10</v>
      </c>
      <c r="P25" s="21">
        <v>10</v>
      </c>
      <c r="Q25" s="13"/>
      <c r="R25" s="21" t="s">
        <v>166</v>
      </c>
      <c r="S25" s="21" t="s">
        <v>167</v>
      </c>
      <c r="T25" s="21" t="s">
        <v>168</v>
      </c>
      <c r="U25" s="17"/>
    </row>
    <row r="26" ht="94.5" spans="1:21">
      <c r="A26" s="7">
        <v>17</v>
      </c>
      <c r="B26" s="21" t="s">
        <v>120</v>
      </c>
      <c r="C26" s="21" t="s">
        <v>150</v>
      </c>
      <c r="D26" s="21" t="s">
        <v>160</v>
      </c>
      <c r="E26" s="21" t="s">
        <v>112</v>
      </c>
      <c r="F26" s="21" t="s">
        <v>169</v>
      </c>
      <c r="G26" s="21" t="s">
        <v>170</v>
      </c>
      <c r="H26" s="21" t="s">
        <v>32</v>
      </c>
      <c r="I26" s="21" t="s">
        <v>171</v>
      </c>
      <c r="J26" s="21" t="s">
        <v>33</v>
      </c>
      <c r="K26" s="21" t="s">
        <v>34</v>
      </c>
      <c r="L26" s="21" t="s">
        <v>114</v>
      </c>
      <c r="M26" s="21" t="s">
        <v>172</v>
      </c>
      <c r="N26" s="9" t="s">
        <v>165</v>
      </c>
      <c r="O26" s="21">
        <v>20</v>
      </c>
      <c r="P26" s="21">
        <v>20</v>
      </c>
      <c r="Q26" s="21"/>
      <c r="R26" s="21" t="s">
        <v>173</v>
      </c>
      <c r="S26" s="21" t="s">
        <v>174</v>
      </c>
      <c r="T26" s="21" t="s">
        <v>175</v>
      </c>
      <c r="U26" s="17"/>
    </row>
    <row r="27" ht="108" spans="1:21">
      <c r="A27" s="7">
        <v>18</v>
      </c>
      <c r="B27" s="21" t="s">
        <v>120</v>
      </c>
      <c r="C27" s="22" t="s">
        <v>150</v>
      </c>
      <c r="D27" s="21" t="s">
        <v>176</v>
      </c>
      <c r="E27" s="21" t="s">
        <v>106</v>
      </c>
      <c r="F27" s="21" t="s">
        <v>177</v>
      </c>
      <c r="G27" s="21" t="s">
        <v>178</v>
      </c>
      <c r="H27" s="23" t="s">
        <v>32</v>
      </c>
      <c r="I27" s="21" t="s">
        <v>179</v>
      </c>
      <c r="J27" s="21" t="s">
        <v>33</v>
      </c>
      <c r="K27" s="21" t="s">
        <v>34</v>
      </c>
      <c r="L27" s="21" t="s">
        <v>180</v>
      </c>
      <c r="M27" s="22" t="s">
        <v>181</v>
      </c>
      <c r="N27" s="51" t="s">
        <v>182</v>
      </c>
      <c r="O27" s="51">
        <v>10</v>
      </c>
      <c r="P27" s="51">
        <v>10</v>
      </c>
      <c r="Q27" s="67"/>
      <c r="R27" s="21" t="s">
        <v>183</v>
      </c>
      <c r="S27" s="24" t="s">
        <v>184</v>
      </c>
      <c r="T27" s="21" t="s">
        <v>185</v>
      </c>
      <c r="U27" s="17"/>
    </row>
    <row r="28" ht="81" spans="1:21">
      <c r="A28" s="7">
        <v>19</v>
      </c>
      <c r="B28" s="21" t="s">
        <v>120</v>
      </c>
      <c r="C28" s="21" t="s">
        <v>186</v>
      </c>
      <c r="D28" s="21" t="s">
        <v>187</v>
      </c>
      <c r="E28" s="21" t="s">
        <v>106</v>
      </c>
      <c r="F28" s="21" t="s">
        <v>188</v>
      </c>
      <c r="G28" s="21" t="s">
        <v>189</v>
      </c>
      <c r="H28" s="21" t="s">
        <v>32</v>
      </c>
      <c r="I28" s="21" t="s">
        <v>190</v>
      </c>
      <c r="J28" s="21" t="s">
        <v>33</v>
      </c>
      <c r="K28" s="21" t="s">
        <v>34</v>
      </c>
      <c r="L28" s="21" t="s">
        <v>180</v>
      </c>
      <c r="M28" s="24" t="s">
        <v>191</v>
      </c>
      <c r="N28" s="21" t="s">
        <v>192</v>
      </c>
      <c r="O28" s="21">
        <v>20</v>
      </c>
      <c r="P28" s="21">
        <v>20</v>
      </c>
      <c r="Q28" s="9"/>
      <c r="R28" s="21" t="s">
        <v>193</v>
      </c>
      <c r="S28" s="21" t="s">
        <v>194</v>
      </c>
      <c r="T28" s="21" t="s">
        <v>195</v>
      </c>
      <c r="U28" s="17"/>
    </row>
    <row r="29" ht="67.5" spans="1:21">
      <c r="A29" s="7">
        <v>20</v>
      </c>
      <c r="B29" s="21" t="s">
        <v>196</v>
      </c>
      <c r="C29" s="21" t="s">
        <v>197</v>
      </c>
      <c r="D29" s="21" t="s">
        <v>198</v>
      </c>
      <c r="E29" s="21" t="s">
        <v>69</v>
      </c>
      <c r="F29" s="21" t="s">
        <v>199</v>
      </c>
      <c r="G29" s="21" t="s">
        <v>200</v>
      </c>
      <c r="H29" s="21" t="s">
        <v>32</v>
      </c>
      <c r="I29" s="21" t="s">
        <v>201</v>
      </c>
      <c r="J29" s="21" t="s">
        <v>33</v>
      </c>
      <c r="K29" s="21" t="s">
        <v>34</v>
      </c>
      <c r="L29" s="21" t="s">
        <v>202</v>
      </c>
      <c r="M29" s="24" t="s">
        <v>203</v>
      </c>
      <c r="N29" s="21" t="s">
        <v>204</v>
      </c>
      <c r="O29" s="21">
        <v>20</v>
      </c>
      <c r="P29" s="21">
        <v>20</v>
      </c>
      <c r="Q29" s="9"/>
      <c r="R29" s="21" t="s">
        <v>205</v>
      </c>
      <c r="S29" s="21" t="s">
        <v>206</v>
      </c>
      <c r="T29" s="21" t="s">
        <v>207</v>
      </c>
      <c r="U29" s="9"/>
    </row>
    <row r="30" ht="94.5" spans="1:21">
      <c r="A30" s="7">
        <v>21</v>
      </c>
      <c r="B30" s="21" t="s">
        <v>120</v>
      </c>
      <c r="C30" s="21" t="s">
        <v>150</v>
      </c>
      <c r="D30" s="21" t="s">
        <v>160</v>
      </c>
      <c r="E30" s="21" t="s">
        <v>29</v>
      </c>
      <c r="F30" s="21" t="s">
        <v>208</v>
      </c>
      <c r="G30" s="21" t="s">
        <v>209</v>
      </c>
      <c r="H30" s="21" t="s">
        <v>32</v>
      </c>
      <c r="I30" s="21" t="s">
        <v>210</v>
      </c>
      <c r="J30" s="21" t="s">
        <v>33</v>
      </c>
      <c r="K30" s="21" t="s">
        <v>34</v>
      </c>
      <c r="L30" s="21" t="s">
        <v>35</v>
      </c>
      <c r="M30" s="21" t="s">
        <v>211</v>
      </c>
      <c r="N30" s="21" t="s">
        <v>212</v>
      </c>
      <c r="O30" s="21">
        <v>10</v>
      </c>
      <c r="P30" s="21">
        <v>10</v>
      </c>
      <c r="Q30" s="9"/>
      <c r="R30" s="21" t="s">
        <v>213</v>
      </c>
      <c r="S30" s="21" t="s">
        <v>214</v>
      </c>
      <c r="T30" s="21" t="s">
        <v>215</v>
      </c>
      <c r="U30" s="9"/>
    </row>
    <row r="31" ht="108" spans="1:21">
      <c r="A31" s="7">
        <v>22</v>
      </c>
      <c r="B31" s="21" t="s">
        <v>196</v>
      </c>
      <c r="C31" s="21" t="s">
        <v>197</v>
      </c>
      <c r="D31" s="21" t="s">
        <v>198</v>
      </c>
      <c r="E31" s="21" t="s">
        <v>93</v>
      </c>
      <c r="F31" s="21" t="s">
        <v>216</v>
      </c>
      <c r="G31" s="21" t="s">
        <v>217</v>
      </c>
      <c r="H31" s="21" t="s">
        <v>32</v>
      </c>
      <c r="I31" s="21" t="s">
        <v>218</v>
      </c>
      <c r="J31" s="21" t="s">
        <v>33</v>
      </c>
      <c r="K31" s="21" t="s">
        <v>34</v>
      </c>
      <c r="L31" s="21" t="s">
        <v>95</v>
      </c>
      <c r="M31" s="21" t="s">
        <v>219</v>
      </c>
      <c r="N31" s="14" t="s">
        <v>220</v>
      </c>
      <c r="O31" s="21">
        <v>48</v>
      </c>
      <c r="P31" s="21">
        <v>48</v>
      </c>
      <c r="Q31" s="9"/>
      <c r="R31" s="21" t="s">
        <v>221</v>
      </c>
      <c r="S31" s="21" t="s">
        <v>222</v>
      </c>
      <c r="T31" s="21" t="s">
        <v>223</v>
      </c>
      <c r="U31" s="9"/>
    </row>
    <row r="32" ht="108" spans="1:21">
      <c r="A32" s="7">
        <v>23</v>
      </c>
      <c r="B32" s="21" t="s">
        <v>120</v>
      </c>
      <c r="C32" s="22" t="s">
        <v>150</v>
      </c>
      <c r="D32" s="24" t="s">
        <v>160</v>
      </c>
      <c r="E32" s="21" t="s">
        <v>53</v>
      </c>
      <c r="F32" s="21" t="s">
        <v>224</v>
      </c>
      <c r="G32" s="21" t="s">
        <v>225</v>
      </c>
      <c r="H32" s="21" t="s">
        <v>32</v>
      </c>
      <c r="I32" s="22" t="s">
        <v>226</v>
      </c>
      <c r="J32" s="21" t="s">
        <v>33</v>
      </c>
      <c r="K32" s="21" t="s">
        <v>34</v>
      </c>
      <c r="L32" s="21" t="s">
        <v>56</v>
      </c>
      <c r="M32" s="21" t="s">
        <v>227</v>
      </c>
      <c r="N32" s="21" t="s">
        <v>228</v>
      </c>
      <c r="O32" s="21">
        <v>10</v>
      </c>
      <c r="P32" s="21">
        <v>10</v>
      </c>
      <c r="Q32" s="9"/>
      <c r="R32" s="21" t="s">
        <v>229</v>
      </c>
      <c r="S32" s="21" t="s">
        <v>230</v>
      </c>
      <c r="T32" s="21" t="s">
        <v>231</v>
      </c>
      <c r="U32" s="9"/>
    </row>
    <row r="33" ht="94.5" spans="1:21">
      <c r="A33" s="7">
        <v>24</v>
      </c>
      <c r="B33" s="21" t="s">
        <v>120</v>
      </c>
      <c r="C33" s="21" t="s">
        <v>150</v>
      </c>
      <c r="D33" s="21" t="s">
        <v>160</v>
      </c>
      <c r="E33" s="21" t="s">
        <v>100</v>
      </c>
      <c r="F33" s="21" t="s">
        <v>232</v>
      </c>
      <c r="G33" s="22" t="s">
        <v>233</v>
      </c>
      <c r="H33" s="21" t="s">
        <v>32</v>
      </c>
      <c r="I33" s="22" t="s">
        <v>234</v>
      </c>
      <c r="J33" s="52">
        <v>45839</v>
      </c>
      <c r="K33" s="52">
        <v>45992</v>
      </c>
      <c r="L33" s="21" t="s">
        <v>102</v>
      </c>
      <c r="M33" s="21" t="s">
        <v>235</v>
      </c>
      <c r="N33" s="21" t="s">
        <v>236</v>
      </c>
      <c r="O33" s="21">
        <v>10</v>
      </c>
      <c r="P33" s="21">
        <v>10</v>
      </c>
      <c r="Q33" s="9"/>
      <c r="R33" s="21" t="s">
        <v>237</v>
      </c>
      <c r="S33" s="21" t="s">
        <v>238</v>
      </c>
      <c r="T33" s="21" t="s">
        <v>239</v>
      </c>
      <c r="U33" s="9"/>
    </row>
    <row r="34" ht="84" spans="1:21">
      <c r="A34" s="7">
        <v>25</v>
      </c>
      <c r="B34" s="10" t="s">
        <v>240</v>
      </c>
      <c r="C34" s="10" t="s">
        <v>240</v>
      </c>
      <c r="D34" s="10" t="s">
        <v>240</v>
      </c>
      <c r="E34" s="10" t="s">
        <v>30</v>
      </c>
      <c r="F34" s="10" t="s">
        <v>30</v>
      </c>
      <c r="G34" s="10" t="s">
        <v>241</v>
      </c>
      <c r="H34" s="10" t="s">
        <v>32</v>
      </c>
      <c r="I34" s="10" t="s">
        <v>136</v>
      </c>
      <c r="J34" s="53">
        <v>45658</v>
      </c>
      <c r="K34" s="53">
        <v>45992</v>
      </c>
      <c r="L34" s="10" t="s">
        <v>127</v>
      </c>
      <c r="M34" s="10" t="s">
        <v>242</v>
      </c>
      <c r="N34" s="10" t="s">
        <v>243</v>
      </c>
      <c r="O34" s="10">
        <v>30</v>
      </c>
      <c r="P34" s="10">
        <v>30</v>
      </c>
      <c r="Q34" s="10"/>
      <c r="R34" s="10">
        <v>2668</v>
      </c>
      <c r="S34" s="10" t="s">
        <v>244</v>
      </c>
      <c r="T34" s="10" t="s">
        <v>245</v>
      </c>
      <c r="U34" s="10"/>
    </row>
    <row r="35" ht="128.25" spans="1:21">
      <c r="A35" s="7">
        <v>26</v>
      </c>
      <c r="B35" s="25" t="s">
        <v>120</v>
      </c>
      <c r="C35" s="25" t="s">
        <v>150</v>
      </c>
      <c r="D35" s="25" t="s">
        <v>246</v>
      </c>
      <c r="E35" s="25" t="s">
        <v>112</v>
      </c>
      <c r="F35" s="25" t="s">
        <v>247</v>
      </c>
      <c r="G35" s="25" t="s">
        <v>248</v>
      </c>
      <c r="H35" s="25" t="s">
        <v>32</v>
      </c>
      <c r="I35" s="25" t="s">
        <v>249</v>
      </c>
      <c r="J35" s="25" t="s">
        <v>250</v>
      </c>
      <c r="K35" s="54">
        <v>45839</v>
      </c>
      <c r="L35" s="25" t="s">
        <v>114</v>
      </c>
      <c r="M35" s="25" t="s">
        <v>251</v>
      </c>
      <c r="N35" s="17" t="s">
        <v>220</v>
      </c>
      <c r="O35" s="25">
        <v>15</v>
      </c>
      <c r="P35" s="25">
        <v>15</v>
      </c>
      <c r="Q35" s="25"/>
      <c r="R35" s="25" t="s">
        <v>252</v>
      </c>
      <c r="S35" s="25" t="s">
        <v>253</v>
      </c>
      <c r="T35" s="25" t="s">
        <v>254</v>
      </c>
      <c r="U35" s="25"/>
    </row>
    <row r="36" ht="128.25" spans="1:21">
      <c r="A36" s="7">
        <v>27</v>
      </c>
      <c r="B36" s="21" t="s">
        <v>196</v>
      </c>
      <c r="C36" s="21" t="s">
        <v>197</v>
      </c>
      <c r="D36" s="21" t="s">
        <v>198</v>
      </c>
      <c r="E36" s="25" t="s">
        <v>112</v>
      </c>
      <c r="F36" s="25" t="s">
        <v>247</v>
      </c>
      <c r="G36" s="25" t="s">
        <v>255</v>
      </c>
      <c r="H36" s="25" t="s">
        <v>32</v>
      </c>
      <c r="I36" s="25" t="s">
        <v>256</v>
      </c>
      <c r="J36" s="25" t="s">
        <v>250</v>
      </c>
      <c r="K36" s="54">
        <v>45962</v>
      </c>
      <c r="L36" s="25" t="s">
        <v>114</v>
      </c>
      <c r="M36" s="25" t="s">
        <v>257</v>
      </c>
      <c r="N36" s="17" t="s">
        <v>220</v>
      </c>
      <c r="O36" s="25">
        <v>20</v>
      </c>
      <c r="P36" s="25">
        <v>20</v>
      </c>
      <c r="Q36" s="25"/>
      <c r="R36" s="25" t="s">
        <v>258</v>
      </c>
      <c r="S36" s="25" t="s">
        <v>259</v>
      </c>
      <c r="T36" s="25" t="s">
        <v>260</v>
      </c>
      <c r="U36" s="25"/>
    </row>
    <row r="37" ht="128.25" spans="1:21">
      <c r="A37" s="7">
        <v>28</v>
      </c>
      <c r="B37" s="21" t="s">
        <v>196</v>
      </c>
      <c r="C37" s="21" t="s">
        <v>197</v>
      </c>
      <c r="D37" s="21" t="s">
        <v>198</v>
      </c>
      <c r="E37" s="25" t="s">
        <v>112</v>
      </c>
      <c r="F37" s="25" t="s">
        <v>247</v>
      </c>
      <c r="G37" s="25" t="s">
        <v>261</v>
      </c>
      <c r="H37" s="25" t="s">
        <v>32</v>
      </c>
      <c r="I37" s="25" t="s">
        <v>247</v>
      </c>
      <c r="J37" s="25" t="s">
        <v>250</v>
      </c>
      <c r="K37" s="54">
        <v>45962</v>
      </c>
      <c r="L37" s="25" t="s">
        <v>114</v>
      </c>
      <c r="M37" s="25" t="s">
        <v>262</v>
      </c>
      <c r="N37" s="17" t="s">
        <v>220</v>
      </c>
      <c r="O37" s="25">
        <v>17</v>
      </c>
      <c r="P37" s="25">
        <v>17</v>
      </c>
      <c r="Q37" s="25"/>
      <c r="R37" s="25" t="s">
        <v>263</v>
      </c>
      <c r="S37" s="25" t="s">
        <v>264</v>
      </c>
      <c r="T37" s="25" t="s">
        <v>265</v>
      </c>
      <c r="U37" s="25"/>
    </row>
    <row r="38" ht="199.5" spans="1:21">
      <c r="A38" s="7">
        <v>29</v>
      </c>
      <c r="B38" s="25" t="s">
        <v>120</v>
      </c>
      <c r="C38" s="25" t="s">
        <v>150</v>
      </c>
      <c r="D38" s="26" t="s">
        <v>176</v>
      </c>
      <c r="E38" s="25" t="s">
        <v>266</v>
      </c>
      <c r="F38" s="26" t="s">
        <v>267</v>
      </c>
      <c r="G38" s="26" t="s">
        <v>268</v>
      </c>
      <c r="H38" s="26" t="s">
        <v>32</v>
      </c>
      <c r="I38" s="26" t="s">
        <v>267</v>
      </c>
      <c r="J38" s="52">
        <v>45809</v>
      </c>
      <c r="K38" s="52">
        <v>45931</v>
      </c>
      <c r="L38" s="26" t="s">
        <v>269</v>
      </c>
      <c r="M38" s="26" t="s">
        <v>270</v>
      </c>
      <c r="N38" s="55" t="s">
        <v>271</v>
      </c>
      <c r="O38" s="26">
        <v>77.52</v>
      </c>
      <c r="P38" s="26">
        <v>77.52</v>
      </c>
      <c r="Q38" s="68"/>
      <c r="R38" s="55" t="s">
        <v>272</v>
      </c>
      <c r="S38" s="25" t="s">
        <v>273</v>
      </c>
      <c r="T38" s="26" t="s">
        <v>274</v>
      </c>
      <c r="U38" s="69"/>
    </row>
    <row r="39" ht="85.5" spans="1:21">
      <c r="A39" s="7">
        <v>30</v>
      </c>
      <c r="B39" s="25" t="s">
        <v>120</v>
      </c>
      <c r="C39" s="25" t="s">
        <v>150</v>
      </c>
      <c r="D39" s="26" t="s">
        <v>176</v>
      </c>
      <c r="E39" s="25" t="s">
        <v>112</v>
      </c>
      <c r="F39" s="26" t="s">
        <v>275</v>
      </c>
      <c r="G39" s="26" t="s">
        <v>276</v>
      </c>
      <c r="H39" s="26" t="s">
        <v>32</v>
      </c>
      <c r="I39" s="26" t="s">
        <v>277</v>
      </c>
      <c r="J39" s="52">
        <v>45809</v>
      </c>
      <c r="K39" s="52">
        <v>45931</v>
      </c>
      <c r="L39" s="26" t="s">
        <v>269</v>
      </c>
      <c r="M39" s="26" t="s">
        <v>278</v>
      </c>
      <c r="N39" s="55" t="s">
        <v>279</v>
      </c>
      <c r="O39" s="56">
        <v>22.48</v>
      </c>
      <c r="P39" s="56">
        <v>22.48</v>
      </c>
      <c r="Q39" s="68"/>
      <c r="R39" s="26" t="s">
        <v>280</v>
      </c>
      <c r="S39" s="25" t="s">
        <v>281</v>
      </c>
      <c r="T39" s="26" t="s">
        <v>282</v>
      </c>
      <c r="U39" s="69"/>
    </row>
    <row r="40" ht="71.25" spans="1:21">
      <c r="A40" s="7">
        <v>31</v>
      </c>
      <c r="B40" s="7" t="s">
        <v>120</v>
      </c>
      <c r="C40" s="7" t="s">
        <v>150</v>
      </c>
      <c r="D40" s="7" t="s">
        <v>283</v>
      </c>
      <c r="E40" s="7" t="s">
        <v>284</v>
      </c>
      <c r="F40" s="7" t="s">
        <v>285</v>
      </c>
      <c r="G40" s="7" t="s">
        <v>286</v>
      </c>
      <c r="H40" s="7" t="s">
        <v>32</v>
      </c>
      <c r="I40" s="7" t="s">
        <v>285</v>
      </c>
      <c r="J40" s="33">
        <v>45839</v>
      </c>
      <c r="K40" s="33">
        <v>45992</v>
      </c>
      <c r="L40" s="7" t="s">
        <v>127</v>
      </c>
      <c r="M40" s="57" t="s">
        <v>287</v>
      </c>
      <c r="N40" s="7" t="s">
        <v>288</v>
      </c>
      <c r="O40" s="7">
        <v>53</v>
      </c>
      <c r="P40" s="7">
        <v>53</v>
      </c>
      <c r="Q40" s="7"/>
      <c r="R40" s="7" t="s">
        <v>289</v>
      </c>
      <c r="S40" s="7" t="s">
        <v>290</v>
      </c>
      <c r="T40" s="7" t="s">
        <v>291</v>
      </c>
      <c r="U40" s="7"/>
    </row>
    <row r="41" ht="71.25" spans="1:21">
      <c r="A41" s="7">
        <v>32</v>
      </c>
      <c r="B41" s="10" t="s">
        <v>120</v>
      </c>
      <c r="C41" s="10" t="s">
        <v>150</v>
      </c>
      <c r="D41" s="10" t="s">
        <v>160</v>
      </c>
      <c r="E41" s="14" t="s">
        <v>85</v>
      </c>
      <c r="F41" s="14" t="s">
        <v>292</v>
      </c>
      <c r="G41" s="14" t="s">
        <v>293</v>
      </c>
      <c r="H41" s="14" t="s">
        <v>32</v>
      </c>
      <c r="I41" s="14" t="s">
        <v>294</v>
      </c>
      <c r="J41" s="33">
        <v>45839</v>
      </c>
      <c r="K41" s="33">
        <v>45992</v>
      </c>
      <c r="L41" s="14" t="s">
        <v>295</v>
      </c>
      <c r="M41" s="20" t="s">
        <v>296</v>
      </c>
      <c r="N41" s="14" t="s">
        <v>297</v>
      </c>
      <c r="O41" s="14">
        <v>20</v>
      </c>
      <c r="P41" s="14">
        <v>20</v>
      </c>
      <c r="Q41" s="14"/>
      <c r="R41" s="14" t="s">
        <v>298</v>
      </c>
      <c r="S41" s="70" t="s">
        <v>299</v>
      </c>
      <c r="T41" s="14" t="s">
        <v>300</v>
      </c>
      <c r="U41" s="14"/>
    </row>
    <row r="42" ht="71.25" spans="1:21">
      <c r="A42" s="7">
        <v>33</v>
      </c>
      <c r="B42" s="10" t="s">
        <v>120</v>
      </c>
      <c r="C42" s="10" t="s">
        <v>150</v>
      </c>
      <c r="D42" s="10" t="s">
        <v>160</v>
      </c>
      <c r="E42" s="14" t="s">
        <v>93</v>
      </c>
      <c r="F42" s="14" t="s">
        <v>216</v>
      </c>
      <c r="G42" s="14" t="s">
        <v>301</v>
      </c>
      <c r="H42" s="14" t="s">
        <v>32</v>
      </c>
      <c r="I42" s="14" t="s">
        <v>302</v>
      </c>
      <c r="J42" s="33">
        <v>45839</v>
      </c>
      <c r="K42" s="33">
        <v>45992</v>
      </c>
      <c r="L42" s="14" t="s">
        <v>95</v>
      </c>
      <c r="M42" s="20" t="s">
        <v>303</v>
      </c>
      <c r="N42" s="14" t="s">
        <v>304</v>
      </c>
      <c r="O42" s="14">
        <v>12</v>
      </c>
      <c r="P42" s="14">
        <v>12</v>
      </c>
      <c r="Q42" s="14"/>
      <c r="R42" s="14" t="s">
        <v>305</v>
      </c>
      <c r="S42" s="70" t="s">
        <v>306</v>
      </c>
      <c r="T42" s="14" t="s">
        <v>307</v>
      </c>
      <c r="U42" s="14"/>
    </row>
    <row r="43" ht="71.25" spans="1:21">
      <c r="A43" s="7">
        <v>34</v>
      </c>
      <c r="B43" s="10" t="s">
        <v>120</v>
      </c>
      <c r="C43" s="10" t="s">
        <v>150</v>
      </c>
      <c r="D43" s="10" t="s">
        <v>160</v>
      </c>
      <c r="E43" s="14" t="s">
        <v>93</v>
      </c>
      <c r="F43" s="14" t="s">
        <v>308</v>
      </c>
      <c r="G43" s="14" t="s">
        <v>309</v>
      </c>
      <c r="H43" s="14" t="s">
        <v>32</v>
      </c>
      <c r="I43" s="14" t="s">
        <v>308</v>
      </c>
      <c r="J43" s="33">
        <v>45839</v>
      </c>
      <c r="K43" s="33">
        <v>45992</v>
      </c>
      <c r="L43" s="14" t="s">
        <v>95</v>
      </c>
      <c r="M43" s="58" t="s">
        <v>310</v>
      </c>
      <c r="N43" s="14" t="s">
        <v>220</v>
      </c>
      <c r="O43" s="14">
        <v>15</v>
      </c>
      <c r="P43" s="14">
        <v>15</v>
      </c>
      <c r="Q43" s="14"/>
      <c r="R43" s="14" t="s">
        <v>311</v>
      </c>
      <c r="S43" s="70" t="s">
        <v>312</v>
      </c>
      <c r="T43" s="14" t="s">
        <v>313</v>
      </c>
      <c r="U43" s="14"/>
    </row>
    <row r="44" ht="108" spans="1:21">
      <c r="A44" s="7">
        <v>35</v>
      </c>
      <c r="B44" s="27" t="s">
        <v>196</v>
      </c>
      <c r="C44" s="28" t="s">
        <v>314</v>
      </c>
      <c r="D44" s="27" t="s">
        <v>315</v>
      </c>
      <c r="E44" s="6" t="s">
        <v>106</v>
      </c>
      <c r="F44" s="29" t="s">
        <v>177</v>
      </c>
      <c r="G44" s="30" t="s">
        <v>316</v>
      </c>
      <c r="H44" s="31" t="s">
        <v>32</v>
      </c>
      <c r="I44" s="59" t="s">
        <v>317</v>
      </c>
      <c r="J44" s="21" t="s">
        <v>33</v>
      </c>
      <c r="K44" s="21" t="s">
        <v>34</v>
      </c>
      <c r="L44" s="59" t="s">
        <v>106</v>
      </c>
      <c r="M44" s="30" t="s">
        <v>318</v>
      </c>
      <c r="N44" s="60" t="s">
        <v>319</v>
      </c>
      <c r="O44" s="60">
        <v>30</v>
      </c>
      <c r="P44" s="60">
        <v>30</v>
      </c>
      <c r="Q44" s="60"/>
      <c r="R44" s="27">
        <v>2600</v>
      </c>
      <c r="S44" s="30" t="s">
        <v>320</v>
      </c>
      <c r="T44" s="6" t="s">
        <v>321</v>
      </c>
      <c r="U44" s="60"/>
    </row>
    <row r="45" ht="14.25" spans="3:15">
      <c r="C45" t="s">
        <v>322</v>
      </c>
      <c r="O45" s="61">
        <f>SUM(O10:O44)</f>
        <v>3016</v>
      </c>
    </row>
  </sheetData>
  <mergeCells count="19">
    <mergeCell ref="A2:U2"/>
    <mergeCell ref="A3:U3"/>
    <mergeCell ref="A4:A7"/>
    <mergeCell ref="E4:E7"/>
    <mergeCell ref="F4:F7"/>
    <mergeCell ref="G4:G7"/>
    <mergeCell ref="H4:H7"/>
    <mergeCell ref="I4:I7"/>
    <mergeCell ref="L4:L7"/>
    <mergeCell ref="M4:M7"/>
    <mergeCell ref="N4:N7"/>
    <mergeCell ref="O4:O7"/>
    <mergeCell ref="R4:R7"/>
    <mergeCell ref="S4:S7"/>
    <mergeCell ref="T4:T7"/>
    <mergeCell ref="U4:U7"/>
    <mergeCell ref="B4:D7"/>
    <mergeCell ref="J4:K7"/>
    <mergeCell ref="P4:Q7"/>
  </mergeCells>
  <conditionalFormatting sqref="G15">
    <cfRule type="duplicateValues" dxfId="0" priority="1"/>
  </conditionalFormatting>
  <pageMargins left="0.314583333333333" right="0.156944444444444" top="0.865972222222222" bottom="0.66875" header="0.5" footer="0.5"/>
  <pageSetup paperSize="9" scale="7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lee</cp:lastModifiedBy>
  <dcterms:created xsi:type="dcterms:W3CDTF">2022-08-08T07:06:00Z</dcterms:created>
  <dcterms:modified xsi:type="dcterms:W3CDTF">2025-06-30T05:21:34Z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1CC1701D4D2247EF951547410D9C9F45</vt:lpwstr>
  </property>
  <property fmtid="{D5CDD505-2E9C-101B-9397-08002B2CF9AE}" pid="3" name="KSOProductBuildVer">
    <vt:lpwstr>2052-12.1.0.21541</vt:lpwstr>
  </property>
</Properties>
</file>