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<sst xmlns="http://schemas.openxmlformats.org/spreadsheetml/2006/main" count="627" uniqueCount="357">
  <si>
    <t>泸溪县农业面源污染治理项目实施主体名单</t>
  </si>
  <si>
    <t>附件:</t>
  </si>
  <si>
    <t>序号</t>
  </si>
  <si>
    <t>畜禽养殖场名称</t>
  </si>
  <si>
    <t>联系人</t>
  </si>
  <si>
    <t>乡镇</t>
  </si>
  <si>
    <t>村乡</t>
  </si>
  <si>
    <t>养殖类型</t>
  </si>
  <si>
    <t>存栏</t>
  </si>
  <si>
    <t>出栏</t>
  </si>
  <si>
    <t>泸溪县春华家庭农场</t>
  </si>
  <si>
    <t>郑勇军</t>
  </si>
  <si>
    <t>浦市镇</t>
  </si>
  <si>
    <t>岩头山村</t>
  </si>
  <si>
    <t>猪</t>
  </si>
  <si>
    <t>泸溪县杨良银养殖场</t>
  </si>
  <si>
    <t>杨良银</t>
  </si>
  <si>
    <t>泸溪县浦市松林养殖场</t>
  </si>
  <si>
    <t>毛永爱</t>
  </si>
  <si>
    <t>马王溪村</t>
  </si>
  <si>
    <t>金莲猪场</t>
  </si>
  <si>
    <t>李金莲</t>
  </si>
  <si>
    <r>
      <rPr>
        <sz val="12"/>
        <rFont val="宋体"/>
        <charset val="134"/>
      </rPr>
      <t>毛家滩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组</t>
    </r>
  </si>
  <si>
    <t>湖南省垦旺兴农业发展有限公司</t>
  </si>
  <si>
    <t>陈垦</t>
  </si>
  <si>
    <r>
      <rPr>
        <sz val="12"/>
        <rFont val="宋体"/>
        <charset val="134"/>
      </rPr>
      <t>马王溪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组</t>
    </r>
  </si>
  <si>
    <t>泸溪县益民生态种养殖农民专业合作社</t>
  </si>
  <si>
    <t>石建军</t>
  </si>
  <si>
    <t>泸溪县安兵养殖场</t>
  </si>
  <si>
    <t>向安兵</t>
  </si>
  <si>
    <t>印家桥社区</t>
  </si>
  <si>
    <t>泸溪县华军养殖场</t>
  </si>
  <si>
    <t>王华军</t>
  </si>
  <si>
    <t>田家溪村</t>
  </si>
  <si>
    <t>泸溪县李海秀猪场</t>
  </si>
  <si>
    <t>李海秀</t>
  </si>
  <si>
    <t>新堡村</t>
  </si>
  <si>
    <t>泸溪县浦市镇双发生态养殖家庭农场</t>
  </si>
  <si>
    <t>杨双发</t>
  </si>
  <si>
    <t>李家田村</t>
  </si>
  <si>
    <t>泸溪县丰华生态种养殖农民专业合作社</t>
  </si>
  <si>
    <t>蒋永银</t>
  </si>
  <si>
    <t>庄尚村</t>
  </si>
  <si>
    <t>泸溪县覃祖国养殖场</t>
  </si>
  <si>
    <t>覃祖国</t>
  </si>
  <si>
    <t>泸溪县段周兴养殖场</t>
  </si>
  <si>
    <t>段周兴</t>
  </si>
  <si>
    <t>麻溪口村</t>
  </si>
  <si>
    <t>泸溪县石泽成家庭牧场</t>
  </si>
  <si>
    <t>石泽成</t>
  </si>
  <si>
    <t>泸溪县长辉养殖场</t>
  </si>
  <si>
    <t>张长征</t>
  </si>
  <si>
    <t>米会会养殖场</t>
  </si>
  <si>
    <t>米会会</t>
  </si>
  <si>
    <t>岩门溪</t>
  </si>
  <si>
    <t>牛</t>
  </si>
  <si>
    <t>张明养殖场</t>
  </si>
  <si>
    <t>张明</t>
  </si>
  <si>
    <t>李代国养殖场</t>
  </si>
  <si>
    <t>李代国</t>
  </si>
  <si>
    <t>麻垅</t>
  </si>
  <si>
    <t>毛铁山养殖场</t>
  </si>
  <si>
    <t>毛铁山</t>
  </si>
  <si>
    <t>马王溪</t>
  </si>
  <si>
    <t>羊</t>
  </si>
  <si>
    <t>泸溪县浦市镇吉大养殖场</t>
  </si>
  <si>
    <t>蒋正水</t>
  </si>
  <si>
    <t>都岐村</t>
  </si>
  <si>
    <t>郑三改猪场</t>
  </si>
  <si>
    <t>郑三改</t>
  </si>
  <si>
    <t>郑方刚猪场</t>
  </si>
  <si>
    <t>郑方刚</t>
  </si>
  <si>
    <t>覃羊儿猪场</t>
  </si>
  <si>
    <t>覃羊儿</t>
  </si>
  <si>
    <t>杨毛山猪场</t>
  </si>
  <si>
    <t>杨毛山</t>
  </si>
  <si>
    <t>贺得刚猪场</t>
  </si>
  <si>
    <t>贺得刚</t>
  </si>
  <si>
    <t>高山坪村</t>
  </si>
  <si>
    <t>李雪鸡场</t>
  </si>
  <si>
    <t>李雪</t>
  </si>
  <si>
    <r>
      <rPr>
        <sz val="12"/>
        <rFont val="宋体"/>
        <charset val="134"/>
      </rPr>
      <t>鸡</t>
    </r>
    <r>
      <rPr>
        <sz val="12"/>
        <rFont val="Times New Roman"/>
        <charset val="134"/>
      </rPr>
      <t xml:space="preserve"> </t>
    </r>
  </si>
  <si>
    <t>永民猪场</t>
  </si>
  <si>
    <t>谭永民</t>
  </si>
  <si>
    <r>
      <rPr>
        <sz val="12"/>
        <rFont val="宋体"/>
        <charset val="134"/>
      </rPr>
      <t>田家溪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组</t>
    </r>
  </si>
  <si>
    <t>拥军猪场</t>
  </si>
  <si>
    <t>刘拥军</t>
  </si>
  <si>
    <r>
      <rPr>
        <sz val="12"/>
        <rFont val="宋体"/>
        <charset val="134"/>
      </rPr>
      <t>长坪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组</t>
    </r>
  </si>
  <si>
    <t>杨世武猪场</t>
  </si>
  <si>
    <t>杨世武</t>
  </si>
  <si>
    <t>张世成牛场</t>
  </si>
  <si>
    <t>张世成</t>
  </si>
  <si>
    <t>都歧村</t>
  </si>
  <si>
    <t>钟春秋牛场</t>
  </si>
  <si>
    <t>钟春秋</t>
  </si>
  <si>
    <t>毛茂田村</t>
  </si>
  <si>
    <t>周刚保猪场</t>
  </si>
  <si>
    <t>周刚保</t>
  </si>
  <si>
    <t>泸溪县覃木阳生态养殖场</t>
  </si>
  <si>
    <t>李万华</t>
  </si>
  <si>
    <t>达岚镇</t>
  </si>
  <si>
    <t>覃木阳村</t>
  </si>
  <si>
    <t>君茂种养殖农民专业合作社</t>
  </si>
  <si>
    <t>周云</t>
  </si>
  <si>
    <t>社区村</t>
  </si>
  <si>
    <t>泸溪县荣光种养殖农民专业合作社</t>
  </si>
  <si>
    <t>刘光再</t>
  </si>
  <si>
    <t>石榴坪乡</t>
  </si>
  <si>
    <t>兰村</t>
  </si>
  <si>
    <t>石榴坪乡聚宝盆生猪养殖场</t>
  </si>
  <si>
    <t>包荣贵</t>
  </si>
  <si>
    <t>泸溪县富源养殖场</t>
  </si>
  <si>
    <t>刘克寿</t>
  </si>
  <si>
    <t>石榴坪乡刘江华养殖场</t>
  </si>
  <si>
    <t>刘江华</t>
  </si>
  <si>
    <t>泸溪县湘中生态养殖场</t>
  </si>
  <si>
    <t>杨德勇</t>
  </si>
  <si>
    <t>坪里村</t>
  </si>
  <si>
    <t>泸溪县龚元芳养殖场</t>
  </si>
  <si>
    <t>龚元芳</t>
  </si>
  <si>
    <t>牛角冲村</t>
  </si>
  <si>
    <t>康龙生猪养殖场</t>
  </si>
  <si>
    <t>龚义建</t>
  </si>
  <si>
    <t>合水镇</t>
  </si>
  <si>
    <r>
      <rPr>
        <sz val="12"/>
        <color theme="1"/>
        <rFont val="宋体"/>
        <charset val="134"/>
      </rPr>
      <t>踏虎村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组</t>
    </r>
  </si>
  <si>
    <t>惠多生态养殖合作社</t>
  </si>
  <si>
    <t>廖圣铁</t>
  </si>
  <si>
    <r>
      <rPr>
        <sz val="12"/>
        <color theme="1"/>
        <rFont val="宋体"/>
        <charset val="134"/>
      </rPr>
      <t>踏虎村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组</t>
    </r>
  </si>
  <si>
    <t>合新种养合作社</t>
  </si>
  <si>
    <t>张金许</t>
  </si>
  <si>
    <r>
      <rPr>
        <sz val="12"/>
        <color theme="1"/>
        <rFont val="宋体"/>
        <charset val="134"/>
      </rPr>
      <t>祖坟山村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组</t>
    </r>
  </si>
  <si>
    <t>泸溪县张绍斌养殖场</t>
  </si>
  <si>
    <t>张绍斌</t>
  </si>
  <si>
    <t>踏虎村</t>
  </si>
  <si>
    <t>泸溪县张松连养殖场</t>
  </si>
  <si>
    <t>张松连</t>
  </si>
  <si>
    <t>新桥村</t>
  </si>
  <si>
    <t>徐朝宽养殖场</t>
  </si>
  <si>
    <t>徐朝宽</t>
  </si>
  <si>
    <t>呈田村</t>
  </si>
  <si>
    <t>徐朝强养殖场</t>
  </si>
  <si>
    <t>徐朝强</t>
  </si>
  <si>
    <t>谭善刚养殖场</t>
  </si>
  <si>
    <t>谭善刚</t>
  </si>
  <si>
    <t>麻埔村</t>
  </si>
  <si>
    <t>杨文养殖场</t>
  </si>
  <si>
    <t>杨文</t>
  </si>
  <si>
    <t>木龙村</t>
  </si>
  <si>
    <t>张廷养殖场</t>
  </si>
  <si>
    <t>张廷</t>
  </si>
  <si>
    <t>张绍坤养殖场</t>
  </si>
  <si>
    <t>张绍坤</t>
  </si>
  <si>
    <t>张松莲养殖场</t>
  </si>
  <si>
    <t>张松莲</t>
  </si>
  <si>
    <t>张金峰养殖场</t>
  </si>
  <si>
    <t>张金峰</t>
  </si>
  <si>
    <t>吴胜刚养殖场</t>
  </si>
  <si>
    <t>吴胜刚</t>
  </si>
  <si>
    <t>黄社富养殖场</t>
  </si>
  <si>
    <t>黄社富</t>
  </si>
  <si>
    <t>兴砂村</t>
  </si>
  <si>
    <t>杨再松养殖场</t>
  </si>
  <si>
    <t>杨再松</t>
  </si>
  <si>
    <t>罩子坪村</t>
  </si>
  <si>
    <t>张军养殖场</t>
  </si>
  <si>
    <t>张军</t>
  </si>
  <si>
    <t>祖坟山村</t>
  </si>
  <si>
    <t>泸溪县张燕军养殖场</t>
  </si>
  <si>
    <t>张燕军</t>
  </si>
  <si>
    <t>李大文养殖场</t>
  </si>
  <si>
    <t>李大文</t>
  </si>
  <si>
    <t>溪州村</t>
  </si>
  <si>
    <t>鸡</t>
  </si>
  <si>
    <t>楚象农村合作社</t>
  </si>
  <si>
    <t>李长鹏</t>
  </si>
  <si>
    <t>社区</t>
  </si>
  <si>
    <t>张金锋猪场</t>
  </si>
  <si>
    <t>张金锋</t>
  </si>
  <si>
    <t>吴胜利羊场</t>
  </si>
  <si>
    <t>吴胜利</t>
  </si>
  <si>
    <t>泸溪县陈永富养殖场</t>
  </si>
  <si>
    <t>陈永富</t>
  </si>
  <si>
    <t>兴隆场镇</t>
  </si>
  <si>
    <t>巴斗山村</t>
  </si>
  <si>
    <t>泸溪县陈武生养殖场</t>
  </si>
  <si>
    <t>陈武生</t>
  </si>
  <si>
    <t>泸溪县王胜章养殖场</t>
  </si>
  <si>
    <t>王胜章</t>
  </si>
  <si>
    <t>德堡村</t>
  </si>
  <si>
    <t>泸溪县王宏流养殖场</t>
  </si>
  <si>
    <t>王宏流</t>
  </si>
  <si>
    <t>王胜江养猪户</t>
  </si>
  <si>
    <t>王胜江</t>
  </si>
  <si>
    <t>泸溪县杨世有养殖场</t>
  </si>
  <si>
    <t>杨世有</t>
  </si>
  <si>
    <t>小章乡</t>
  </si>
  <si>
    <t>小章村</t>
  </si>
  <si>
    <t>泸溪县杨清发养殖场</t>
  </si>
  <si>
    <t>杨清发</t>
  </si>
  <si>
    <t>白羊溪乡</t>
  </si>
  <si>
    <t>麻溪村</t>
  </si>
  <si>
    <t>泸溪县云之上种养殖农民专业合作社</t>
  </si>
  <si>
    <t>杨荣贵</t>
  </si>
  <si>
    <t>云上村</t>
  </si>
  <si>
    <t>泸溪县杨秀国养殖场</t>
  </si>
  <si>
    <t>杨秀国</t>
  </si>
  <si>
    <t>杨清求养殖场</t>
  </si>
  <si>
    <t>杨清求</t>
  </si>
  <si>
    <t>麻溪</t>
  </si>
  <si>
    <t>泸溪县团潭生猪养殖场</t>
  </si>
  <si>
    <t>向民举</t>
  </si>
  <si>
    <t>谭溪镇</t>
  </si>
  <si>
    <t>谭溪社区</t>
  </si>
  <si>
    <t>洗溪镇峒底坪特种养殖农民专业合作社</t>
  </si>
  <si>
    <t>杨震</t>
  </si>
  <si>
    <t>洗溪镇</t>
  </si>
  <si>
    <t>峒底坪村</t>
  </si>
  <si>
    <t>泸溪县宋艳平养殖场</t>
  </si>
  <si>
    <t>宋艳平</t>
  </si>
  <si>
    <t>宋家寨</t>
  </si>
  <si>
    <t>泸溪县符安德养殖场</t>
  </si>
  <si>
    <t>符安德</t>
  </si>
  <si>
    <t>峒头寨村</t>
  </si>
  <si>
    <t>泸溪县宏刚种养殖专业合作社</t>
  </si>
  <si>
    <t>张宏刚</t>
  </si>
  <si>
    <t>邓家坪村</t>
  </si>
  <si>
    <t>泸溪县锦盛养殖场</t>
  </si>
  <si>
    <t>邓家兴</t>
  </si>
  <si>
    <t>鸡子潭村</t>
  </si>
  <si>
    <t>泸溪县吉德生猪养殖农民专业合作社</t>
  </si>
  <si>
    <t>周立涛</t>
  </si>
  <si>
    <t>芭蕉坪村</t>
  </si>
  <si>
    <t>泸溪县山青水秀种养殖专业合作社</t>
  </si>
  <si>
    <t>邓早像</t>
  </si>
  <si>
    <t>泸溪县雪梅养殖场</t>
  </si>
  <si>
    <t>符雪梅</t>
  </si>
  <si>
    <t>泸溪县张世湖养殖场</t>
  </si>
  <si>
    <t>张世湖</t>
  </si>
  <si>
    <t>塘食溪村</t>
  </si>
  <si>
    <t>泸溪县杨元爱养殖场</t>
  </si>
  <si>
    <t>杨元爱</t>
  </si>
  <si>
    <t>三角潭村</t>
  </si>
  <si>
    <t>泸溪县张思溪养殖场</t>
  </si>
  <si>
    <t>张思溪</t>
  </si>
  <si>
    <t>泸溪县新裕家庭农场</t>
  </si>
  <si>
    <t>龙建勇</t>
  </si>
  <si>
    <t>灯油坪村</t>
  </si>
  <si>
    <t>泸溪县樱桃谷原生态农场</t>
  </si>
  <si>
    <t>张方利</t>
  </si>
  <si>
    <t>九棵松生态养殖有限公司</t>
  </si>
  <si>
    <t>李太平</t>
  </si>
  <si>
    <t>宋家寨村</t>
  </si>
  <si>
    <t>杨明辉养殖场</t>
  </si>
  <si>
    <t>杨明辉</t>
  </si>
  <si>
    <t>灯油坪</t>
  </si>
  <si>
    <t>田希军养殖场</t>
  </si>
  <si>
    <t>田希军</t>
  </si>
  <si>
    <t>峒底坪</t>
  </si>
  <si>
    <t>泸溪县吉星生态养殖专业合作社</t>
  </si>
  <si>
    <t>杨永平</t>
  </si>
  <si>
    <t>解放岩乡</t>
  </si>
  <si>
    <t>水卡村</t>
  </si>
  <si>
    <t>泸溪县盛达种养殖农民专业专业合作社</t>
  </si>
  <si>
    <t>杨万松</t>
  </si>
  <si>
    <t>都蛮村</t>
  </si>
  <si>
    <t>泸溪县民兴养殖农民专业合作社</t>
  </si>
  <si>
    <t>张兴彪</t>
  </si>
  <si>
    <t>武溪镇</t>
  </si>
  <si>
    <t>桥东社区</t>
  </si>
  <si>
    <t>泸溪县树林养殖场</t>
  </si>
  <si>
    <t>杨雅云</t>
  </si>
  <si>
    <t>高大坪村</t>
  </si>
  <si>
    <t>湘西自治州泸溪辛女食品有限公司</t>
  </si>
  <si>
    <t>向民文</t>
  </si>
  <si>
    <t>城北社区</t>
  </si>
  <si>
    <t>泸溪县好运来养殖场</t>
  </si>
  <si>
    <t>杨付生</t>
  </si>
  <si>
    <t>泸溪县武溪镇辉哥养殖场</t>
  </si>
  <si>
    <t>张光辉</t>
  </si>
  <si>
    <t>泸溪县周家庄生态葡萄农民专业合作社</t>
  </si>
  <si>
    <t>周元江</t>
  </si>
  <si>
    <t>黑塘村</t>
  </si>
  <si>
    <t>泸溪县富农生猪养殖农民专业合作社</t>
  </si>
  <si>
    <t>杨中生</t>
  </si>
  <si>
    <t>红岩村</t>
  </si>
  <si>
    <t>湘西百宜农牧科技发展有限公司</t>
  </si>
  <si>
    <t>李学军</t>
  </si>
  <si>
    <t>朱食洞村</t>
  </si>
  <si>
    <t>杨勇养殖场</t>
  </si>
  <si>
    <t>杨勇</t>
  </si>
  <si>
    <t>泸溪县印道爱养殖场</t>
  </si>
  <si>
    <t>印道爱</t>
  </si>
  <si>
    <t>泸溪县符书文养殖场</t>
  </si>
  <si>
    <t>符书文</t>
  </si>
  <si>
    <t>泸溪县芳杰生猪养殖农民专业合作社</t>
  </si>
  <si>
    <t>印世杰</t>
  </si>
  <si>
    <t>石长城符字寨养殖场</t>
  </si>
  <si>
    <t>石长城</t>
  </si>
  <si>
    <t>泸溪县杨斌庄跑山猪养殖场</t>
  </si>
  <si>
    <t>杨昌海</t>
  </si>
  <si>
    <t>泸溪县邹付刚养殖有限公司</t>
  </si>
  <si>
    <t>邹付刚</t>
  </si>
  <si>
    <t>田卫牛场</t>
  </si>
  <si>
    <t>田卫</t>
  </si>
  <si>
    <t>张方牛场</t>
  </si>
  <si>
    <t>张方</t>
  </si>
  <si>
    <t>白沙社区</t>
  </si>
  <si>
    <t>龙永武牛场</t>
  </si>
  <si>
    <t>龙永武</t>
  </si>
  <si>
    <t>刘家滩村</t>
  </si>
  <si>
    <t>石泽文牛场</t>
  </si>
  <si>
    <t>石泽文</t>
  </si>
  <si>
    <t>杨付文牛场</t>
  </si>
  <si>
    <t>杨付文</t>
  </si>
  <si>
    <t>周桂平牛场</t>
  </si>
  <si>
    <t>周桂平</t>
  </si>
  <si>
    <t>田友发牛场</t>
  </si>
  <si>
    <t>田友发</t>
  </si>
  <si>
    <t>石林风鸡场</t>
  </si>
  <si>
    <t>石林风</t>
  </si>
  <si>
    <t>张海鸡场</t>
  </si>
  <si>
    <t>张海</t>
  </si>
  <si>
    <t>水产养殖户名称</t>
  </si>
  <si>
    <t>地址</t>
  </si>
  <si>
    <t>养殖品种</t>
  </si>
  <si>
    <t>养殖规模（亩）</t>
  </si>
  <si>
    <t>楠浩农业科技发展有限公司</t>
  </si>
  <si>
    <t>徐光南</t>
  </si>
  <si>
    <t>浦市镇高桥村</t>
  </si>
  <si>
    <t>四大家鱼</t>
  </si>
  <si>
    <t>米军养殖场</t>
  </si>
  <si>
    <t>米军</t>
  </si>
  <si>
    <t>浦市镇五果溜村</t>
  </si>
  <si>
    <t>小龙虾</t>
  </si>
  <si>
    <t>浦市镇鱼苗场</t>
  </si>
  <si>
    <t>浦市镇青草村</t>
  </si>
  <si>
    <t>马王溪生态养殖有限公司</t>
  </si>
  <si>
    <t>欧小林</t>
  </si>
  <si>
    <t>浦市镇马王溪村</t>
  </si>
  <si>
    <t>鲈鱼、四大家鱼</t>
  </si>
  <si>
    <t>兄弟特种水产养殖有限公司</t>
  </si>
  <si>
    <t>张效</t>
  </si>
  <si>
    <t>对虾</t>
  </si>
  <si>
    <t>三</t>
  </si>
  <si>
    <t>农田面源</t>
  </si>
  <si>
    <t>项目（企业、种植户）名称</t>
  </si>
  <si>
    <t>项目地址</t>
  </si>
  <si>
    <t>种植规模（亩）</t>
  </si>
  <si>
    <t>农旺种养殖合作社</t>
  </si>
  <si>
    <t>浦溪村水稻种植基地</t>
  </si>
  <si>
    <t>浦市镇浦溪村</t>
  </si>
  <si>
    <t>岩门溪村沟渠建设</t>
  </si>
  <si>
    <t>浦市镇岩门溪村</t>
  </si>
  <si>
    <t>未计量</t>
  </si>
  <si>
    <t>泸溪县茂顺种养殖合作社</t>
  </si>
  <si>
    <t>洗溪镇八什坪村</t>
  </si>
  <si>
    <t>蔬菜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</si>
</sst>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31"/>
  <sheetViews>
    <sheetView tabSelected="1" workbookViewId="0">
      <selection activeCell="F8" sqref="F8"/>
    </sheetView>
  </sheetViews>
  <sheetFormatPr defaultColWidth="9" defaultRowHeight="15" customHeight="1" outlineLevelCol="7"/>
  <cols>
    <col min="1" max="1" width="7.625" customWidth="1"/>
    <col min="2" max="2" width="40.125" customWidth="1"/>
    <col min="3" max="3" width="14.625" customWidth="1"/>
    <col min="4" max="4" width="17" customWidth="1"/>
    <col min="5" max="5" width="14.875" customWidth="1"/>
    <col min="6" max="6" width="12.5" customWidth="1"/>
    <col min="9" max="9" width="9.25" customWidth="1"/>
  </cols>
  <sheetData>
    <row r="2" customHeight="1" spans="1:8">
      <c r="A2" s="1"/>
      <c r="B2" s="2" t="s">
        <v>0</v>
      </c>
      <c r="C2" s="2"/>
      <c r="D2" s="2"/>
      <c r="E2" s="2"/>
      <c r="F2" s="2"/>
      <c r="G2" s="2"/>
      <c r="H2" s="2"/>
    </row>
    <row r="3" customHeight="1" spans="1:8">
      <c r="A3" s="1" t="s">
        <v>1</v>
      </c>
      <c r="B3" s="2"/>
      <c r="C3" s="2"/>
      <c r="D3" s="2"/>
      <c r="E3" s="2"/>
      <c r="F3" s="2"/>
      <c r="G3" s="2"/>
      <c r="H3" s="2"/>
    </row>
    <row r="4" ht="28.3" customHeight="1" spans="1:8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ht="28.3" customHeight="1" spans="1:8">
      <c r="A5" s="5">
        <v>1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7">
        <v>300</v>
      </c>
      <c r="H5" s="7">
        <f>G5*2.1</f>
        <v>630</v>
      </c>
    </row>
    <row r="6" ht="28.3" customHeight="1" spans="1:8">
      <c r="A6" s="5">
        <v>2</v>
      </c>
      <c r="B6" s="6" t="s">
        <v>15</v>
      </c>
      <c r="C6" s="6" t="s">
        <v>16</v>
      </c>
      <c r="D6" s="6" t="s">
        <v>12</v>
      </c>
      <c r="E6" s="6" t="s">
        <v>13</v>
      </c>
      <c r="F6" s="6" t="s">
        <v>14</v>
      </c>
      <c r="G6" s="7">
        <v>350</v>
      </c>
      <c r="H6" s="7">
        <f>G6*1.8</f>
        <v>630</v>
      </c>
    </row>
    <row r="7" ht="28.3" customHeight="1" spans="1:8">
      <c r="A7" s="5">
        <v>3</v>
      </c>
      <c r="B7" s="6" t="s">
        <v>17</v>
      </c>
      <c r="C7" s="6" t="s">
        <v>18</v>
      </c>
      <c r="D7" s="6" t="s">
        <v>12</v>
      </c>
      <c r="E7" s="6" t="s">
        <v>19</v>
      </c>
      <c r="F7" s="6" t="s">
        <v>14</v>
      </c>
      <c r="G7" s="7">
        <v>200</v>
      </c>
      <c r="H7" s="7">
        <v>500</v>
      </c>
    </row>
    <row r="8" ht="28.3" customHeight="1" spans="1:8">
      <c r="A8" s="5">
        <v>4</v>
      </c>
      <c r="B8" s="6" t="s">
        <v>20</v>
      </c>
      <c r="C8" s="6" t="s">
        <v>21</v>
      </c>
      <c r="D8" s="6" t="s">
        <v>12</v>
      </c>
      <c r="E8" s="6" t="s">
        <v>22</v>
      </c>
      <c r="F8" s="6" t="s">
        <v>14</v>
      </c>
      <c r="G8" s="7">
        <v>161</v>
      </c>
      <c r="H8" s="7">
        <v>550</v>
      </c>
    </row>
    <row r="9" ht="28.3" customHeight="1" spans="1:8">
      <c r="A9" s="5">
        <v>5</v>
      </c>
      <c r="B9" s="6" t="s">
        <v>23</v>
      </c>
      <c r="C9" s="6" t="s">
        <v>24</v>
      </c>
      <c r="D9" s="8" t="s">
        <v>12</v>
      </c>
      <c r="E9" s="6" t="s">
        <v>25</v>
      </c>
      <c r="F9" s="6" t="s">
        <v>14</v>
      </c>
      <c r="G9" s="7">
        <v>350</v>
      </c>
      <c r="H9" s="7">
        <v>945</v>
      </c>
    </row>
    <row r="10" ht="28.3" customHeight="1" spans="1:8">
      <c r="A10" s="5">
        <v>6</v>
      </c>
      <c r="B10" s="6" t="s">
        <v>26</v>
      </c>
      <c r="C10" s="6" t="s">
        <v>27</v>
      </c>
      <c r="D10" s="6" t="s">
        <v>12</v>
      </c>
      <c r="E10" s="6" t="s">
        <v>13</v>
      </c>
      <c r="F10" s="6" t="s">
        <v>14</v>
      </c>
      <c r="G10" s="7">
        <v>140</v>
      </c>
      <c r="H10" s="7">
        <v>294</v>
      </c>
    </row>
    <row r="11" ht="28.3" customHeight="1" spans="1:8">
      <c r="A11" s="5">
        <v>7</v>
      </c>
      <c r="B11" s="6" t="s">
        <v>28</v>
      </c>
      <c r="C11" s="6" t="s">
        <v>29</v>
      </c>
      <c r="D11" s="6" t="s">
        <v>12</v>
      </c>
      <c r="E11" s="6" t="s">
        <v>30</v>
      </c>
      <c r="F11" s="6" t="s">
        <v>14</v>
      </c>
      <c r="G11" s="7">
        <v>160</v>
      </c>
      <c r="H11" s="7">
        <v>336</v>
      </c>
    </row>
    <row r="12" ht="28.3" customHeight="1" spans="1:8">
      <c r="A12" s="5">
        <v>8</v>
      </c>
      <c r="B12" s="6" t="s">
        <v>31</v>
      </c>
      <c r="C12" s="6" t="s">
        <v>32</v>
      </c>
      <c r="D12" s="6" t="s">
        <v>12</v>
      </c>
      <c r="E12" s="6" t="s">
        <v>33</v>
      </c>
      <c r="F12" s="6" t="s">
        <v>14</v>
      </c>
      <c r="G12" s="7">
        <v>200</v>
      </c>
      <c r="H12" s="7">
        <v>420</v>
      </c>
    </row>
    <row r="13" ht="28.3" customHeight="1" spans="1:8">
      <c r="A13" s="5">
        <v>9</v>
      </c>
      <c r="B13" s="6" t="s">
        <v>34</v>
      </c>
      <c r="C13" s="6" t="s">
        <v>35</v>
      </c>
      <c r="D13" s="6" t="s">
        <v>12</v>
      </c>
      <c r="E13" s="6" t="s">
        <v>36</v>
      </c>
      <c r="F13" s="6" t="s">
        <v>14</v>
      </c>
      <c r="G13" s="7">
        <v>100</v>
      </c>
      <c r="H13" s="7">
        <v>210</v>
      </c>
    </row>
    <row r="14" ht="28.3" customHeight="1" spans="1:8">
      <c r="A14" s="5">
        <v>10</v>
      </c>
      <c r="B14" s="6" t="s">
        <v>37</v>
      </c>
      <c r="C14" s="6" t="s">
        <v>38</v>
      </c>
      <c r="D14" s="6" t="s">
        <v>12</v>
      </c>
      <c r="E14" s="6" t="s">
        <v>39</v>
      </c>
      <c r="F14" s="6" t="s">
        <v>14</v>
      </c>
      <c r="G14" s="7">
        <v>150</v>
      </c>
      <c r="H14" s="7">
        <v>315</v>
      </c>
    </row>
    <row r="15" ht="28.3" customHeight="1" spans="1:8">
      <c r="A15" s="5">
        <v>11</v>
      </c>
      <c r="B15" s="6" t="s">
        <v>40</v>
      </c>
      <c r="C15" s="6" t="s">
        <v>41</v>
      </c>
      <c r="D15" s="6" t="s">
        <v>12</v>
      </c>
      <c r="E15" s="6" t="s">
        <v>42</v>
      </c>
      <c r="F15" s="6" t="s">
        <v>14</v>
      </c>
      <c r="G15" s="7">
        <v>60</v>
      </c>
      <c r="H15" s="7">
        <v>126</v>
      </c>
    </row>
    <row r="16" ht="28.3" customHeight="1" spans="1:8">
      <c r="A16" s="5">
        <v>12</v>
      </c>
      <c r="B16" s="6" t="s">
        <v>43</v>
      </c>
      <c r="C16" s="6" t="s">
        <v>44</v>
      </c>
      <c r="D16" s="6" t="s">
        <v>12</v>
      </c>
      <c r="E16" s="6" t="s">
        <v>13</v>
      </c>
      <c r="F16" s="6" t="s">
        <v>14</v>
      </c>
      <c r="G16" s="7">
        <v>100</v>
      </c>
      <c r="H16" s="7">
        <v>180</v>
      </c>
    </row>
    <row r="17" ht="28.3" customHeight="1" spans="1:8">
      <c r="A17" s="5">
        <v>13</v>
      </c>
      <c r="B17" s="6" t="s">
        <v>45</v>
      </c>
      <c r="C17" s="6" t="s">
        <v>46</v>
      </c>
      <c r="D17" s="6" t="s">
        <v>12</v>
      </c>
      <c r="E17" s="6" t="s">
        <v>47</v>
      </c>
      <c r="F17" s="6" t="s">
        <v>14</v>
      </c>
      <c r="G17" s="7">
        <v>200</v>
      </c>
      <c r="H17" s="7">
        <v>360</v>
      </c>
    </row>
    <row r="18" ht="28.3" customHeight="1" spans="1:8">
      <c r="A18" s="5">
        <v>14</v>
      </c>
      <c r="B18" s="6" t="s">
        <v>48</v>
      </c>
      <c r="C18" s="6" t="s">
        <v>49</v>
      </c>
      <c r="D18" s="6" t="s">
        <v>12</v>
      </c>
      <c r="E18" s="6" t="s">
        <v>13</v>
      </c>
      <c r="F18" s="6" t="s">
        <v>14</v>
      </c>
      <c r="G18" s="7">
        <v>200</v>
      </c>
      <c r="H18" s="7">
        <v>360</v>
      </c>
    </row>
    <row r="19" ht="28.3" customHeight="1" spans="1:8">
      <c r="A19" s="5">
        <v>15</v>
      </c>
      <c r="B19" s="6" t="s">
        <v>50</v>
      </c>
      <c r="C19" s="6" t="s">
        <v>51</v>
      </c>
      <c r="D19" s="6" t="s">
        <v>12</v>
      </c>
      <c r="E19" s="6" t="s">
        <v>13</v>
      </c>
      <c r="F19" s="6" t="s">
        <v>14</v>
      </c>
      <c r="G19" s="7">
        <v>200</v>
      </c>
      <c r="H19" s="7">
        <v>360</v>
      </c>
    </row>
    <row r="20" ht="28.3" customHeight="1" spans="1:8">
      <c r="A20" s="5">
        <v>16</v>
      </c>
      <c r="B20" s="8" t="s">
        <v>52</v>
      </c>
      <c r="C20" s="6" t="s">
        <v>53</v>
      </c>
      <c r="D20" s="6" t="s">
        <v>12</v>
      </c>
      <c r="E20" s="6" t="s">
        <v>54</v>
      </c>
      <c r="F20" s="6" t="s">
        <v>55</v>
      </c>
      <c r="G20" s="7">
        <v>40</v>
      </c>
      <c r="H20" s="7">
        <v>72</v>
      </c>
    </row>
    <row r="21" ht="28.3" customHeight="1" spans="1:8">
      <c r="A21" s="5">
        <v>17</v>
      </c>
      <c r="B21" s="8" t="s">
        <v>56</v>
      </c>
      <c r="C21" s="6" t="s">
        <v>57</v>
      </c>
      <c r="D21" s="6" t="s">
        <v>12</v>
      </c>
      <c r="E21" s="6" t="s">
        <v>54</v>
      </c>
      <c r="F21" s="6" t="s">
        <v>55</v>
      </c>
      <c r="G21" s="7">
        <v>40</v>
      </c>
      <c r="H21" s="7">
        <v>72</v>
      </c>
    </row>
    <row r="22" ht="28.3" customHeight="1" spans="1:8">
      <c r="A22" s="5">
        <v>18</v>
      </c>
      <c r="B22" s="6" t="s">
        <v>58</v>
      </c>
      <c r="C22" s="6" t="s">
        <v>59</v>
      </c>
      <c r="D22" s="6" t="s">
        <v>12</v>
      </c>
      <c r="E22" s="6" t="s">
        <v>60</v>
      </c>
      <c r="F22" s="6" t="s">
        <v>55</v>
      </c>
      <c r="G22" s="7">
        <v>12</v>
      </c>
      <c r="H22" s="7">
        <v>22</v>
      </c>
    </row>
    <row r="23" ht="28.3" customHeight="1" spans="1:8">
      <c r="A23" s="5">
        <v>19</v>
      </c>
      <c r="B23" s="6" t="s">
        <v>61</v>
      </c>
      <c r="C23" s="6" t="s">
        <v>62</v>
      </c>
      <c r="D23" s="6" t="s">
        <v>12</v>
      </c>
      <c r="E23" s="6" t="s">
        <v>63</v>
      </c>
      <c r="F23" s="6" t="s">
        <v>64</v>
      </c>
      <c r="G23" s="7">
        <v>88</v>
      </c>
      <c r="H23" s="7">
        <v>160</v>
      </c>
    </row>
    <row r="24" ht="28.3" customHeight="1" spans="1:8">
      <c r="A24" s="5">
        <v>20</v>
      </c>
      <c r="B24" s="6" t="s">
        <v>65</v>
      </c>
      <c r="C24" s="6" t="s">
        <v>66</v>
      </c>
      <c r="D24" s="6" t="s">
        <v>12</v>
      </c>
      <c r="E24" s="6" t="s">
        <v>67</v>
      </c>
      <c r="F24" s="6" t="s">
        <v>14</v>
      </c>
      <c r="G24" s="7">
        <v>100</v>
      </c>
      <c r="H24" s="7">
        <v>220</v>
      </c>
    </row>
    <row r="25" ht="28.3" customHeight="1" spans="1:8">
      <c r="A25" s="5">
        <v>21</v>
      </c>
      <c r="B25" s="6" t="s">
        <v>68</v>
      </c>
      <c r="C25" s="6" t="s">
        <v>69</v>
      </c>
      <c r="D25" s="6" t="s">
        <v>12</v>
      </c>
      <c r="E25" s="6" t="s">
        <v>13</v>
      </c>
      <c r="F25" s="6" t="s">
        <v>14</v>
      </c>
      <c r="G25" s="7">
        <v>90</v>
      </c>
      <c r="H25" s="7">
        <v>80</v>
      </c>
    </row>
    <row r="26" ht="28.3" customHeight="1" spans="1:8">
      <c r="A26" s="5">
        <v>22</v>
      </c>
      <c r="B26" s="6" t="s">
        <v>70</v>
      </c>
      <c r="C26" s="6" t="s">
        <v>71</v>
      </c>
      <c r="D26" s="6" t="s">
        <v>12</v>
      </c>
      <c r="E26" s="6" t="s">
        <v>13</v>
      </c>
      <c r="F26" s="6" t="s">
        <v>14</v>
      </c>
      <c r="G26" s="7">
        <v>110</v>
      </c>
      <c r="H26" s="7">
        <v>90</v>
      </c>
    </row>
    <row r="27" ht="28.3" customHeight="1" spans="1:8">
      <c r="A27" s="5">
        <v>23</v>
      </c>
      <c r="B27" s="6" t="s">
        <v>72</v>
      </c>
      <c r="C27" s="6" t="s">
        <v>73</v>
      </c>
      <c r="D27" s="6" t="s">
        <v>12</v>
      </c>
      <c r="E27" s="6" t="s">
        <v>13</v>
      </c>
      <c r="F27" s="6" t="s">
        <v>14</v>
      </c>
      <c r="G27" s="7">
        <v>180</v>
      </c>
      <c r="H27" s="7">
        <v>140</v>
      </c>
    </row>
    <row r="28" ht="28.3" customHeight="1" spans="1:8">
      <c r="A28" s="5">
        <v>24</v>
      </c>
      <c r="B28" s="6" t="s">
        <v>74</v>
      </c>
      <c r="C28" s="6" t="s">
        <v>75</v>
      </c>
      <c r="D28" s="6" t="s">
        <v>12</v>
      </c>
      <c r="E28" s="6" t="s">
        <v>39</v>
      </c>
      <c r="F28" s="6" t="s">
        <v>14</v>
      </c>
      <c r="G28" s="7">
        <v>120</v>
      </c>
      <c r="H28" s="7">
        <v>80</v>
      </c>
    </row>
    <row r="29" ht="28.3" customHeight="1" spans="1:8">
      <c r="A29" s="5">
        <v>25</v>
      </c>
      <c r="B29" s="6" t="s">
        <v>76</v>
      </c>
      <c r="C29" s="6" t="s">
        <v>77</v>
      </c>
      <c r="D29" s="6" t="s">
        <v>12</v>
      </c>
      <c r="E29" s="6" t="s">
        <v>78</v>
      </c>
      <c r="F29" s="6" t="s">
        <v>14</v>
      </c>
      <c r="G29" s="7">
        <v>110</v>
      </c>
      <c r="H29" s="7">
        <v>70</v>
      </c>
    </row>
    <row r="30" ht="28.3" customHeight="1" spans="1:8">
      <c r="A30" s="5">
        <v>26</v>
      </c>
      <c r="B30" s="6" t="s">
        <v>79</v>
      </c>
      <c r="C30" s="6" t="s">
        <v>80</v>
      </c>
      <c r="D30" s="6" t="s">
        <v>12</v>
      </c>
      <c r="E30" s="6" t="s">
        <v>42</v>
      </c>
      <c r="F30" s="6" t="s">
        <v>81</v>
      </c>
      <c r="G30" s="7">
        <v>300</v>
      </c>
      <c r="H30" s="7">
        <v>1700</v>
      </c>
    </row>
    <row r="31" ht="28.3" customHeight="1" spans="1:8">
      <c r="A31" s="5">
        <v>27</v>
      </c>
      <c r="B31" s="6" t="s">
        <v>82</v>
      </c>
      <c r="C31" s="6" t="s">
        <v>83</v>
      </c>
      <c r="D31" s="6" t="s">
        <v>12</v>
      </c>
      <c r="E31" s="6" t="s">
        <v>84</v>
      </c>
      <c r="F31" s="6" t="s">
        <v>14</v>
      </c>
      <c r="G31" s="7">
        <v>505</v>
      </c>
      <c r="H31" s="7">
        <v>212</v>
      </c>
    </row>
    <row r="32" ht="28.3" customHeight="1" spans="1:8">
      <c r="A32" s="5">
        <v>28</v>
      </c>
      <c r="B32" s="6" t="s">
        <v>85</v>
      </c>
      <c r="C32" s="6" t="s">
        <v>86</v>
      </c>
      <c r="D32" s="6" t="s">
        <v>12</v>
      </c>
      <c r="E32" s="6" t="s">
        <v>87</v>
      </c>
      <c r="F32" s="6" t="s">
        <v>14</v>
      </c>
      <c r="G32" s="7">
        <v>162</v>
      </c>
      <c r="H32" s="7">
        <v>121</v>
      </c>
    </row>
    <row r="33" ht="28.3" customHeight="1" spans="1:8">
      <c r="A33" s="5">
        <v>29</v>
      </c>
      <c r="B33" s="6" t="s">
        <v>88</v>
      </c>
      <c r="C33" s="6" t="s">
        <v>89</v>
      </c>
      <c r="D33" s="6" t="s">
        <v>12</v>
      </c>
      <c r="E33" s="6" t="s">
        <v>39</v>
      </c>
      <c r="F33" s="6" t="s">
        <v>14</v>
      </c>
      <c r="G33" s="7">
        <v>40</v>
      </c>
      <c r="H33" s="7">
        <v>40</v>
      </c>
    </row>
    <row r="34" ht="28.3" customHeight="1" spans="1:8">
      <c r="A34" s="5">
        <v>30</v>
      </c>
      <c r="B34" s="6" t="s">
        <v>90</v>
      </c>
      <c r="C34" s="6" t="s">
        <v>91</v>
      </c>
      <c r="D34" s="6" t="s">
        <v>12</v>
      </c>
      <c r="E34" s="6" t="s">
        <v>92</v>
      </c>
      <c r="F34" s="6" t="s">
        <v>55</v>
      </c>
      <c r="G34" s="7">
        <v>28</v>
      </c>
      <c r="H34" s="7">
        <v>8</v>
      </c>
    </row>
    <row r="35" ht="28.3" customHeight="1" spans="1:8">
      <c r="A35" s="5">
        <v>31</v>
      </c>
      <c r="B35" s="6" t="s">
        <v>93</v>
      </c>
      <c r="C35" s="6" t="s">
        <v>94</v>
      </c>
      <c r="D35" s="6" t="s">
        <v>12</v>
      </c>
      <c r="E35" s="6" t="s">
        <v>95</v>
      </c>
      <c r="F35" s="6" t="s">
        <v>55</v>
      </c>
      <c r="G35" s="7">
        <v>29</v>
      </c>
      <c r="H35" s="7">
        <v>6</v>
      </c>
    </row>
    <row r="36" ht="28.3" customHeight="1" spans="1:8">
      <c r="A36" s="5">
        <v>32</v>
      </c>
      <c r="B36" s="6" t="s">
        <v>96</v>
      </c>
      <c r="C36" s="6" t="s">
        <v>97</v>
      </c>
      <c r="D36" s="6" t="s">
        <v>12</v>
      </c>
      <c r="E36" s="6" t="s">
        <v>95</v>
      </c>
      <c r="F36" s="6" t="s">
        <v>14</v>
      </c>
      <c r="G36" s="7">
        <v>30</v>
      </c>
      <c r="H36" s="7">
        <v>5</v>
      </c>
    </row>
    <row r="37" ht="28.3" customHeight="1" spans="1:8">
      <c r="A37" s="5">
        <v>33</v>
      </c>
      <c r="B37" s="6" t="s">
        <v>98</v>
      </c>
      <c r="C37" s="6" t="s">
        <v>99</v>
      </c>
      <c r="D37" s="6" t="s">
        <v>100</v>
      </c>
      <c r="E37" s="6" t="s">
        <v>101</v>
      </c>
      <c r="F37" s="6" t="s">
        <v>14</v>
      </c>
      <c r="G37" s="7">
        <v>1200</v>
      </c>
      <c r="H37" s="7">
        <f>G37*1.9</f>
        <v>2280</v>
      </c>
    </row>
    <row r="38" ht="28.3" customHeight="1" spans="1:8">
      <c r="A38" s="5">
        <v>34</v>
      </c>
      <c r="B38" s="6" t="s">
        <v>102</v>
      </c>
      <c r="C38" s="6" t="s">
        <v>103</v>
      </c>
      <c r="D38" s="6" t="s">
        <v>100</v>
      </c>
      <c r="E38" s="6" t="s">
        <v>104</v>
      </c>
      <c r="F38" s="6" t="s">
        <v>55</v>
      </c>
      <c r="G38" s="7">
        <v>120</v>
      </c>
      <c r="H38" s="7">
        <v>240</v>
      </c>
    </row>
    <row r="39" ht="28.3" customHeight="1" spans="1:8">
      <c r="A39" s="5">
        <v>35</v>
      </c>
      <c r="B39" s="6" t="s">
        <v>105</v>
      </c>
      <c r="C39" s="6" t="s">
        <v>106</v>
      </c>
      <c r="D39" s="6" t="s">
        <v>107</v>
      </c>
      <c r="E39" s="6" t="s">
        <v>108</v>
      </c>
      <c r="F39" s="6" t="s">
        <v>14</v>
      </c>
      <c r="G39" s="7">
        <v>3000</v>
      </c>
      <c r="H39" s="7">
        <f t="shared" ref="H39:H42" si="0">G39*2.2</f>
        <v>6600</v>
      </c>
    </row>
    <row r="40" ht="28.3" customHeight="1" spans="1:8">
      <c r="A40" s="5">
        <v>36</v>
      </c>
      <c r="B40" s="6" t="s">
        <v>109</v>
      </c>
      <c r="C40" s="6" t="s">
        <v>110</v>
      </c>
      <c r="D40" s="6" t="s">
        <v>107</v>
      </c>
      <c r="E40" s="6" t="s">
        <v>108</v>
      </c>
      <c r="F40" s="6" t="s">
        <v>14</v>
      </c>
      <c r="G40" s="7">
        <v>700</v>
      </c>
      <c r="H40" s="7">
        <f t="shared" si="0"/>
        <v>1540</v>
      </c>
    </row>
    <row r="41" ht="28.3" customHeight="1" spans="1:8">
      <c r="A41" s="5">
        <v>37</v>
      </c>
      <c r="B41" s="6" t="s">
        <v>111</v>
      </c>
      <c r="C41" s="6" t="s">
        <v>112</v>
      </c>
      <c r="D41" s="6" t="s">
        <v>107</v>
      </c>
      <c r="E41" s="6" t="s">
        <v>108</v>
      </c>
      <c r="F41" s="6" t="s">
        <v>14</v>
      </c>
      <c r="G41" s="7">
        <v>2000</v>
      </c>
      <c r="H41" s="7">
        <f t="shared" si="0"/>
        <v>4400</v>
      </c>
    </row>
    <row r="42" ht="28.3" customHeight="1" spans="1:8">
      <c r="A42" s="5">
        <v>38</v>
      </c>
      <c r="B42" s="6" t="s">
        <v>113</v>
      </c>
      <c r="C42" s="6" t="s">
        <v>114</v>
      </c>
      <c r="D42" s="6" t="s">
        <v>107</v>
      </c>
      <c r="E42" s="6" t="s">
        <v>108</v>
      </c>
      <c r="F42" s="6" t="s">
        <v>14</v>
      </c>
      <c r="G42" s="7">
        <v>1200</v>
      </c>
      <c r="H42" s="7">
        <f t="shared" si="0"/>
        <v>2640</v>
      </c>
    </row>
    <row r="43" ht="28.3" customHeight="1" spans="1:8">
      <c r="A43" s="5">
        <v>39</v>
      </c>
      <c r="B43" s="6" t="s">
        <v>115</v>
      </c>
      <c r="C43" s="6" t="s">
        <v>116</v>
      </c>
      <c r="D43" s="6" t="s">
        <v>107</v>
      </c>
      <c r="E43" s="6" t="s">
        <v>117</v>
      </c>
      <c r="F43" s="6" t="s">
        <v>14</v>
      </c>
      <c r="G43" s="7">
        <v>1500</v>
      </c>
      <c r="H43" s="7">
        <v>3000</v>
      </c>
    </row>
    <row r="44" ht="28.3" customHeight="1" spans="1:8">
      <c r="A44" s="5">
        <v>40</v>
      </c>
      <c r="B44" s="6" t="s">
        <v>118</v>
      </c>
      <c r="C44" s="6" t="s">
        <v>119</v>
      </c>
      <c r="D44" s="6" t="s">
        <v>107</v>
      </c>
      <c r="E44" s="6" t="s">
        <v>120</v>
      </c>
      <c r="F44" s="6" t="s">
        <v>14</v>
      </c>
      <c r="G44" s="7">
        <v>200</v>
      </c>
      <c r="H44" s="7">
        <v>440</v>
      </c>
    </row>
    <row r="45" ht="28.3" customHeight="1" spans="1:8">
      <c r="A45" s="9">
        <v>41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 t="s">
        <v>14</v>
      </c>
      <c r="G45" s="11">
        <v>1580</v>
      </c>
      <c r="H45" s="11">
        <v>4580</v>
      </c>
    </row>
    <row r="46" ht="28.3" customHeight="1" spans="1:8">
      <c r="A46" s="9">
        <v>42</v>
      </c>
      <c r="B46" s="10" t="s">
        <v>125</v>
      </c>
      <c r="C46" s="10" t="s">
        <v>126</v>
      </c>
      <c r="D46" s="10" t="s">
        <v>123</v>
      </c>
      <c r="E46" s="10" t="s">
        <v>127</v>
      </c>
      <c r="F46" s="10" t="s">
        <v>14</v>
      </c>
      <c r="G46" s="11">
        <v>200</v>
      </c>
      <c r="H46" s="11">
        <v>500</v>
      </c>
    </row>
    <row r="47" ht="28.3" customHeight="1" spans="1:8">
      <c r="A47" s="9">
        <v>43</v>
      </c>
      <c r="B47" s="10" t="s">
        <v>128</v>
      </c>
      <c r="C47" s="10" t="s">
        <v>129</v>
      </c>
      <c r="D47" s="10" t="s">
        <v>123</v>
      </c>
      <c r="E47" s="10" t="s">
        <v>130</v>
      </c>
      <c r="F47" s="10" t="s">
        <v>14</v>
      </c>
      <c r="G47" s="11">
        <v>278</v>
      </c>
      <c r="H47" s="11">
        <v>695</v>
      </c>
    </row>
    <row r="48" ht="28.3" customHeight="1" spans="1:8">
      <c r="A48" s="9">
        <v>44</v>
      </c>
      <c r="B48" s="10" t="s">
        <v>131</v>
      </c>
      <c r="C48" s="10" t="s">
        <v>132</v>
      </c>
      <c r="D48" s="10" t="s">
        <v>123</v>
      </c>
      <c r="E48" s="10" t="s">
        <v>133</v>
      </c>
      <c r="F48" s="10" t="s">
        <v>14</v>
      </c>
      <c r="G48" s="11">
        <v>100</v>
      </c>
      <c r="H48" s="11">
        <v>190</v>
      </c>
    </row>
    <row r="49" ht="28.3" customHeight="1" spans="1:8">
      <c r="A49" s="9">
        <v>45</v>
      </c>
      <c r="B49" s="10" t="s">
        <v>134</v>
      </c>
      <c r="C49" s="10" t="s">
        <v>135</v>
      </c>
      <c r="D49" s="10" t="s">
        <v>123</v>
      </c>
      <c r="E49" s="10" t="s">
        <v>136</v>
      </c>
      <c r="F49" s="10" t="s">
        <v>14</v>
      </c>
      <c r="G49" s="11">
        <v>100</v>
      </c>
      <c r="H49" s="11">
        <v>190</v>
      </c>
    </row>
    <row r="50" ht="28.3" customHeight="1" spans="1:8">
      <c r="A50" s="9">
        <v>46</v>
      </c>
      <c r="B50" s="10" t="s">
        <v>137</v>
      </c>
      <c r="C50" s="10" t="s">
        <v>138</v>
      </c>
      <c r="D50" s="10" t="s">
        <v>123</v>
      </c>
      <c r="E50" s="10" t="s">
        <v>139</v>
      </c>
      <c r="F50" s="10" t="s">
        <v>64</v>
      </c>
      <c r="G50" s="11">
        <v>35</v>
      </c>
      <c r="H50" s="11">
        <v>70</v>
      </c>
    </row>
    <row r="51" ht="28.3" customHeight="1" spans="1:8">
      <c r="A51" s="9">
        <v>47</v>
      </c>
      <c r="B51" s="10" t="s">
        <v>140</v>
      </c>
      <c r="C51" s="10" t="s">
        <v>141</v>
      </c>
      <c r="D51" s="10" t="s">
        <v>123</v>
      </c>
      <c r="E51" s="10" t="s">
        <v>139</v>
      </c>
      <c r="F51" s="10" t="s">
        <v>64</v>
      </c>
      <c r="G51" s="11">
        <v>70</v>
      </c>
      <c r="H51" s="11">
        <v>133</v>
      </c>
    </row>
    <row r="52" ht="28.3" customHeight="1" spans="1:8">
      <c r="A52" s="9">
        <v>48</v>
      </c>
      <c r="B52" s="10" t="s">
        <v>142</v>
      </c>
      <c r="C52" s="10" t="s">
        <v>143</v>
      </c>
      <c r="D52" s="10" t="s">
        <v>123</v>
      </c>
      <c r="E52" s="10" t="s">
        <v>144</v>
      </c>
      <c r="F52" s="10" t="s">
        <v>14</v>
      </c>
      <c r="G52" s="11">
        <v>42</v>
      </c>
      <c r="H52" s="11">
        <v>80</v>
      </c>
    </row>
    <row r="53" ht="28.3" customHeight="1" spans="1:8">
      <c r="A53" s="9">
        <v>49</v>
      </c>
      <c r="B53" s="10" t="s">
        <v>145</v>
      </c>
      <c r="C53" s="10" t="s">
        <v>146</v>
      </c>
      <c r="D53" s="10" t="s">
        <v>123</v>
      </c>
      <c r="E53" s="10" t="s">
        <v>147</v>
      </c>
      <c r="F53" s="10" t="s">
        <v>14</v>
      </c>
      <c r="G53" s="11">
        <v>53</v>
      </c>
      <c r="H53" s="11">
        <v>106</v>
      </c>
    </row>
    <row r="54" ht="28.3" customHeight="1" spans="1:8">
      <c r="A54" s="9">
        <v>50</v>
      </c>
      <c r="B54" s="10" t="s">
        <v>148</v>
      </c>
      <c r="C54" s="10" t="s">
        <v>149</v>
      </c>
      <c r="D54" s="10" t="s">
        <v>123</v>
      </c>
      <c r="E54" s="10" t="s">
        <v>147</v>
      </c>
      <c r="F54" s="10" t="s">
        <v>14</v>
      </c>
      <c r="G54" s="11">
        <v>56</v>
      </c>
      <c r="H54" s="11">
        <v>112</v>
      </c>
    </row>
    <row r="55" ht="28.3" customHeight="1" spans="1:8">
      <c r="A55" s="9">
        <v>51</v>
      </c>
      <c r="B55" s="10" t="s">
        <v>150</v>
      </c>
      <c r="C55" s="10" t="s">
        <v>151</v>
      </c>
      <c r="D55" s="10" t="s">
        <v>123</v>
      </c>
      <c r="E55" s="10" t="s">
        <v>133</v>
      </c>
      <c r="F55" s="10" t="s">
        <v>14</v>
      </c>
      <c r="G55" s="11">
        <v>106</v>
      </c>
      <c r="H55" s="11">
        <v>212</v>
      </c>
    </row>
    <row r="56" ht="28.3" customHeight="1" spans="1:8">
      <c r="A56" s="9">
        <v>52</v>
      </c>
      <c r="B56" s="10" t="s">
        <v>152</v>
      </c>
      <c r="C56" s="10" t="s">
        <v>153</v>
      </c>
      <c r="D56" s="10" t="s">
        <v>123</v>
      </c>
      <c r="E56" s="10" t="s">
        <v>136</v>
      </c>
      <c r="F56" s="10" t="s">
        <v>14</v>
      </c>
      <c r="G56" s="11">
        <v>120</v>
      </c>
      <c r="H56" s="11">
        <v>240</v>
      </c>
    </row>
    <row r="57" ht="28.3" customHeight="1" spans="1:8">
      <c r="A57" s="9">
        <v>53</v>
      </c>
      <c r="B57" s="10" t="s">
        <v>154</v>
      </c>
      <c r="C57" s="10" t="s">
        <v>155</v>
      </c>
      <c r="D57" s="10" t="s">
        <v>123</v>
      </c>
      <c r="E57" s="10" t="s">
        <v>136</v>
      </c>
      <c r="F57" s="10" t="s">
        <v>14</v>
      </c>
      <c r="G57" s="11">
        <v>43</v>
      </c>
      <c r="H57" s="11">
        <v>86</v>
      </c>
    </row>
    <row r="58" ht="28.3" customHeight="1" spans="1:8">
      <c r="A58" s="9">
        <v>54</v>
      </c>
      <c r="B58" s="10" t="s">
        <v>156</v>
      </c>
      <c r="C58" s="10" t="s">
        <v>157</v>
      </c>
      <c r="D58" s="10" t="s">
        <v>123</v>
      </c>
      <c r="E58" s="10" t="s">
        <v>136</v>
      </c>
      <c r="F58" s="10" t="s">
        <v>64</v>
      </c>
      <c r="G58" s="11">
        <v>42</v>
      </c>
      <c r="H58" s="11">
        <v>84</v>
      </c>
    </row>
    <row r="59" ht="28.3" customHeight="1" spans="1:8">
      <c r="A59" s="9">
        <v>55</v>
      </c>
      <c r="B59" s="10" t="s">
        <v>158</v>
      </c>
      <c r="C59" s="10" t="s">
        <v>159</v>
      </c>
      <c r="D59" s="10" t="s">
        <v>123</v>
      </c>
      <c r="E59" s="10" t="s">
        <v>160</v>
      </c>
      <c r="F59" s="10" t="s">
        <v>14</v>
      </c>
      <c r="G59" s="11">
        <v>32</v>
      </c>
      <c r="H59" s="11">
        <v>64</v>
      </c>
    </row>
    <row r="60" ht="28.3" customHeight="1" spans="1:8">
      <c r="A60" s="9">
        <v>56</v>
      </c>
      <c r="B60" s="10" t="s">
        <v>161</v>
      </c>
      <c r="C60" s="10" t="s">
        <v>162</v>
      </c>
      <c r="D60" s="10" t="s">
        <v>123</v>
      </c>
      <c r="E60" s="10" t="s">
        <v>163</v>
      </c>
      <c r="F60" s="10" t="s">
        <v>14</v>
      </c>
      <c r="G60" s="11">
        <v>46</v>
      </c>
      <c r="H60" s="11">
        <v>92</v>
      </c>
    </row>
    <row r="61" ht="28.3" customHeight="1" spans="1:8">
      <c r="A61" s="9">
        <v>57</v>
      </c>
      <c r="B61" s="10" t="s">
        <v>164</v>
      </c>
      <c r="C61" s="10" t="s">
        <v>165</v>
      </c>
      <c r="D61" s="10" t="s">
        <v>123</v>
      </c>
      <c r="E61" s="10" t="s">
        <v>166</v>
      </c>
      <c r="F61" s="10" t="s">
        <v>14</v>
      </c>
      <c r="G61" s="11">
        <v>40</v>
      </c>
      <c r="H61" s="11">
        <v>80</v>
      </c>
    </row>
    <row r="62" ht="28.3" customHeight="1" spans="1:8">
      <c r="A62" s="9">
        <v>58</v>
      </c>
      <c r="B62" s="10" t="s">
        <v>167</v>
      </c>
      <c r="C62" s="10" t="s">
        <v>168</v>
      </c>
      <c r="D62" s="10" t="s">
        <v>123</v>
      </c>
      <c r="E62" s="10" t="s">
        <v>136</v>
      </c>
      <c r="F62" s="10" t="s">
        <v>14</v>
      </c>
      <c r="G62" s="11">
        <v>100</v>
      </c>
      <c r="H62" s="11">
        <v>210</v>
      </c>
    </row>
    <row r="63" ht="28.3" customHeight="1" spans="1:8">
      <c r="A63" s="9">
        <v>59</v>
      </c>
      <c r="B63" s="10" t="s">
        <v>169</v>
      </c>
      <c r="C63" s="10" t="s">
        <v>170</v>
      </c>
      <c r="D63" s="10" t="s">
        <v>123</v>
      </c>
      <c r="E63" s="10" t="s">
        <v>171</v>
      </c>
      <c r="F63" s="10" t="s">
        <v>172</v>
      </c>
      <c r="G63" s="11">
        <v>2000</v>
      </c>
      <c r="H63" s="11">
        <v>4000</v>
      </c>
    </row>
    <row r="64" ht="28.3" customHeight="1" spans="1:8">
      <c r="A64" s="9">
        <v>60</v>
      </c>
      <c r="B64" s="10" t="s">
        <v>173</v>
      </c>
      <c r="C64" s="10" t="s">
        <v>174</v>
      </c>
      <c r="D64" s="10" t="s">
        <v>123</v>
      </c>
      <c r="E64" s="10" t="s">
        <v>175</v>
      </c>
      <c r="F64" s="10" t="s">
        <v>14</v>
      </c>
      <c r="G64" s="11">
        <v>100</v>
      </c>
      <c r="H64" s="11">
        <v>50</v>
      </c>
    </row>
    <row r="65" ht="28.3" customHeight="1" spans="1:8">
      <c r="A65" s="9">
        <v>61</v>
      </c>
      <c r="B65" s="10" t="s">
        <v>176</v>
      </c>
      <c r="C65" s="10" t="s">
        <v>177</v>
      </c>
      <c r="D65" s="12" t="s">
        <v>123</v>
      </c>
      <c r="E65" s="10" t="s">
        <v>136</v>
      </c>
      <c r="F65" s="10" t="s">
        <v>14</v>
      </c>
      <c r="G65" s="11">
        <v>41</v>
      </c>
      <c r="H65" s="11">
        <v>50</v>
      </c>
    </row>
    <row r="66" ht="28.3" customHeight="1" spans="1:8">
      <c r="A66" s="9">
        <v>62</v>
      </c>
      <c r="B66" s="10" t="s">
        <v>178</v>
      </c>
      <c r="C66" s="10" t="s">
        <v>179</v>
      </c>
      <c r="D66" s="12" t="s">
        <v>123</v>
      </c>
      <c r="E66" s="10" t="s">
        <v>136</v>
      </c>
      <c r="F66" s="10" t="s">
        <v>64</v>
      </c>
      <c r="G66" s="11">
        <v>50</v>
      </c>
      <c r="H66" s="11">
        <v>20</v>
      </c>
    </row>
    <row r="67" ht="28.3" customHeight="1" spans="1:8">
      <c r="A67" s="9">
        <v>63</v>
      </c>
      <c r="B67" s="10" t="s">
        <v>180</v>
      </c>
      <c r="C67" s="10" t="s">
        <v>181</v>
      </c>
      <c r="D67" s="10" t="s">
        <v>182</v>
      </c>
      <c r="E67" s="10" t="s">
        <v>183</v>
      </c>
      <c r="F67" s="10" t="s">
        <v>14</v>
      </c>
      <c r="G67" s="11">
        <v>500</v>
      </c>
      <c r="H67" s="11">
        <f>G67*2.1</f>
        <v>1050</v>
      </c>
    </row>
    <row r="68" ht="28.3" customHeight="1" spans="1:8">
      <c r="A68" s="9">
        <v>64</v>
      </c>
      <c r="B68" s="10" t="s">
        <v>184</v>
      </c>
      <c r="C68" s="10" t="s">
        <v>185</v>
      </c>
      <c r="D68" s="10" t="s">
        <v>182</v>
      </c>
      <c r="E68" s="10" t="s">
        <v>183</v>
      </c>
      <c r="F68" s="10" t="s">
        <v>14</v>
      </c>
      <c r="G68" s="11">
        <v>100</v>
      </c>
      <c r="H68" s="11">
        <v>210</v>
      </c>
    </row>
    <row r="69" ht="28.3" customHeight="1" spans="1:8">
      <c r="A69" s="5">
        <v>65</v>
      </c>
      <c r="B69" s="6" t="s">
        <v>186</v>
      </c>
      <c r="C69" s="6" t="s">
        <v>187</v>
      </c>
      <c r="D69" s="6" t="s">
        <v>182</v>
      </c>
      <c r="E69" s="6" t="s">
        <v>188</v>
      </c>
      <c r="F69" s="6" t="s">
        <v>14</v>
      </c>
      <c r="G69" s="7">
        <v>100</v>
      </c>
      <c r="H69" s="7">
        <v>210</v>
      </c>
    </row>
    <row r="70" ht="28.3" customHeight="1" spans="1:8">
      <c r="A70" s="5">
        <v>66</v>
      </c>
      <c r="B70" s="6" t="s">
        <v>189</v>
      </c>
      <c r="C70" s="6" t="s">
        <v>190</v>
      </c>
      <c r="D70" s="6" t="s">
        <v>182</v>
      </c>
      <c r="E70" s="6" t="s">
        <v>188</v>
      </c>
      <c r="F70" s="6" t="s">
        <v>14</v>
      </c>
      <c r="G70" s="7">
        <v>200</v>
      </c>
      <c r="H70" s="7">
        <v>420</v>
      </c>
    </row>
    <row r="71" ht="28.3" customHeight="1" spans="1:8">
      <c r="A71" s="5">
        <v>67</v>
      </c>
      <c r="B71" s="6" t="s">
        <v>191</v>
      </c>
      <c r="C71" s="6" t="s">
        <v>192</v>
      </c>
      <c r="D71" s="6" t="s">
        <v>182</v>
      </c>
      <c r="E71" s="6" t="s">
        <v>188</v>
      </c>
      <c r="F71" s="6" t="s">
        <v>14</v>
      </c>
      <c r="G71" s="7">
        <v>190</v>
      </c>
      <c r="H71" s="7">
        <v>50</v>
      </c>
    </row>
    <row r="72" ht="28.3" customHeight="1" spans="1:8">
      <c r="A72" s="5">
        <v>68</v>
      </c>
      <c r="B72" s="13" t="s">
        <v>193</v>
      </c>
      <c r="C72" s="13" t="s">
        <v>194</v>
      </c>
      <c r="D72" s="13" t="s">
        <v>195</v>
      </c>
      <c r="E72" s="13" t="s">
        <v>196</v>
      </c>
      <c r="F72" s="13" t="s">
        <v>14</v>
      </c>
      <c r="G72" s="14">
        <v>450</v>
      </c>
      <c r="H72" s="14">
        <f>G72*2.1</f>
        <v>945</v>
      </c>
    </row>
    <row r="73" ht="28.3" customHeight="1" spans="1:8">
      <c r="A73" s="5">
        <v>69</v>
      </c>
      <c r="B73" s="13" t="s">
        <v>197</v>
      </c>
      <c r="C73" s="13" t="s">
        <v>198</v>
      </c>
      <c r="D73" s="13" t="s">
        <v>199</v>
      </c>
      <c r="E73" s="13" t="s">
        <v>200</v>
      </c>
      <c r="F73" s="13" t="s">
        <v>14</v>
      </c>
      <c r="G73" s="14">
        <v>100</v>
      </c>
      <c r="H73" s="14">
        <v>190</v>
      </c>
    </row>
    <row r="74" ht="28.3" customHeight="1" spans="1:8">
      <c r="A74" s="5">
        <v>70</v>
      </c>
      <c r="B74" s="13" t="s">
        <v>201</v>
      </c>
      <c r="C74" s="13" t="s">
        <v>202</v>
      </c>
      <c r="D74" s="13" t="s">
        <v>199</v>
      </c>
      <c r="E74" s="13" t="s">
        <v>203</v>
      </c>
      <c r="F74" s="13" t="s">
        <v>14</v>
      </c>
      <c r="G74" s="14">
        <v>80</v>
      </c>
      <c r="H74" s="14">
        <v>152</v>
      </c>
    </row>
    <row r="75" ht="28.3" customHeight="1" spans="1:8">
      <c r="A75" s="5">
        <v>71</v>
      </c>
      <c r="B75" s="13" t="s">
        <v>204</v>
      </c>
      <c r="C75" s="13" t="s">
        <v>205</v>
      </c>
      <c r="D75" s="13" t="s">
        <v>199</v>
      </c>
      <c r="E75" s="13" t="s">
        <v>19</v>
      </c>
      <c r="F75" s="13" t="s">
        <v>14</v>
      </c>
      <c r="G75" s="14">
        <v>100</v>
      </c>
      <c r="H75" s="14">
        <v>190</v>
      </c>
    </row>
    <row r="76" ht="28.3" customHeight="1" spans="1:8">
      <c r="A76" s="5">
        <v>72</v>
      </c>
      <c r="B76" s="6" t="s">
        <v>206</v>
      </c>
      <c r="C76" s="6" t="s">
        <v>207</v>
      </c>
      <c r="D76" s="6" t="s">
        <v>199</v>
      </c>
      <c r="E76" s="6" t="s">
        <v>208</v>
      </c>
      <c r="F76" s="6" t="s">
        <v>55</v>
      </c>
      <c r="G76" s="7">
        <v>20</v>
      </c>
      <c r="H76" s="14">
        <v>38</v>
      </c>
    </row>
    <row r="77" ht="28.3" customHeight="1" spans="1:8">
      <c r="A77" s="5">
        <v>73</v>
      </c>
      <c r="B77" s="13" t="s">
        <v>209</v>
      </c>
      <c r="C77" s="13" t="s">
        <v>210</v>
      </c>
      <c r="D77" s="13" t="s">
        <v>211</v>
      </c>
      <c r="E77" s="13" t="s">
        <v>212</v>
      </c>
      <c r="F77" s="13" t="s">
        <v>14</v>
      </c>
      <c r="G77" s="14">
        <v>600</v>
      </c>
      <c r="H77" s="7">
        <f>G77*2.2</f>
        <v>1320</v>
      </c>
    </row>
    <row r="78" ht="28.3" customHeight="1" spans="1:8">
      <c r="A78" s="5">
        <v>74</v>
      </c>
      <c r="B78" s="6" t="s">
        <v>213</v>
      </c>
      <c r="C78" s="6" t="s">
        <v>214</v>
      </c>
      <c r="D78" s="6" t="s">
        <v>215</v>
      </c>
      <c r="E78" s="6" t="s">
        <v>216</v>
      </c>
      <c r="F78" s="6" t="s">
        <v>14</v>
      </c>
      <c r="G78" s="7">
        <v>1000</v>
      </c>
      <c r="H78" s="7">
        <f t="shared" ref="H78:H81" si="1">G78*1.9</f>
        <v>1900</v>
      </c>
    </row>
    <row r="79" ht="28.3" customHeight="1" spans="1:8">
      <c r="A79" s="5">
        <v>75</v>
      </c>
      <c r="B79" s="6" t="s">
        <v>217</v>
      </c>
      <c r="C79" s="6" t="s">
        <v>218</v>
      </c>
      <c r="D79" s="6" t="s">
        <v>215</v>
      </c>
      <c r="E79" s="6" t="s">
        <v>219</v>
      </c>
      <c r="F79" s="6" t="s">
        <v>14</v>
      </c>
      <c r="G79" s="7">
        <v>300</v>
      </c>
      <c r="H79" s="7">
        <f t="shared" si="1"/>
        <v>570</v>
      </c>
    </row>
    <row r="80" ht="28.3" customHeight="1" spans="1:8">
      <c r="A80" s="5">
        <v>76</v>
      </c>
      <c r="B80" s="6" t="s">
        <v>220</v>
      </c>
      <c r="C80" s="6" t="s">
        <v>221</v>
      </c>
      <c r="D80" s="6" t="s">
        <v>215</v>
      </c>
      <c r="E80" s="6" t="s">
        <v>222</v>
      </c>
      <c r="F80" s="6" t="s">
        <v>14</v>
      </c>
      <c r="G80" s="7">
        <v>600</v>
      </c>
      <c r="H80" s="7">
        <f t="shared" si="1"/>
        <v>1140</v>
      </c>
    </row>
    <row r="81" ht="28.3" customHeight="1" spans="1:8">
      <c r="A81" s="5">
        <v>77</v>
      </c>
      <c r="B81" s="6" t="s">
        <v>223</v>
      </c>
      <c r="C81" s="6" t="s">
        <v>224</v>
      </c>
      <c r="D81" s="6" t="s">
        <v>215</v>
      </c>
      <c r="E81" s="6" t="s">
        <v>225</v>
      </c>
      <c r="F81" s="6" t="s">
        <v>14</v>
      </c>
      <c r="G81" s="7">
        <v>300</v>
      </c>
      <c r="H81" s="7">
        <f t="shared" si="1"/>
        <v>570</v>
      </c>
    </row>
    <row r="82" ht="28.3" customHeight="1" spans="1:8">
      <c r="A82" s="5">
        <v>78</v>
      </c>
      <c r="B82" s="6" t="s">
        <v>226</v>
      </c>
      <c r="C82" s="6" t="s">
        <v>227</v>
      </c>
      <c r="D82" s="6" t="s">
        <v>215</v>
      </c>
      <c r="E82" s="6" t="s">
        <v>228</v>
      </c>
      <c r="F82" s="6" t="s">
        <v>14</v>
      </c>
      <c r="G82" s="7">
        <v>400</v>
      </c>
      <c r="H82" s="7">
        <f>G82*2.1</f>
        <v>840</v>
      </c>
    </row>
    <row r="83" ht="28.3" customHeight="1" spans="1:8">
      <c r="A83" s="5">
        <v>79</v>
      </c>
      <c r="B83" s="6" t="s">
        <v>229</v>
      </c>
      <c r="C83" s="6" t="s">
        <v>230</v>
      </c>
      <c r="D83" s="6" t="s">
        <v>215</v>
      </c>
      <c r="E83" s="6" t="s">
        <v>231</v>
      </c>
      <c r="F83" s="6" t="s">
        <v>14</v>
      </c>
      <c r="G83" s="7">
        <v>2000</v>
      </c>
      <c r="H83" s="7">
        <f>G83*2.1</f>
        <v>4200</v>
      </c>
    </row>
    <row r="84" ht="28.3" customHeight="1" spans="1:8">
      <c r="A84" s="5">
        <v>80</v>
      </c>
      <c r="B84" s="6" t="s">
        <v>232</v>
      </c>
      <c r="C84" s="6" t="s">
        <v>233</v>
      </c>
      <c r="D84" s="6" t="s">
        <v>215</v>
      </c>
      <c r="E84" s="6" t="s">
        <v>225</v>
      </c>
      <c r="F84" s="6" t="s">
        <v>14</v>
      </c>
      <c r="G84" s="7">
        <v>100</v>
      </c>
      <c r="H84" s="7">
        <v>190</v>
      </c>
    </row>
    <row r="85" ht="28.3" customHeight="1" spans="1:8">
      <c r="A85" s="5">
        <v>81</v>
      </c>
      <c r="B85" s="6" t="s">
        <v>234</v>
      </c>
      <c r="C85" s="6" t="s">
        <v>235</v>
      </c>
      <c r="D85" s="6" t="s">
        <v>215</v>
      </c>
      <c r="E85" s="6" t="s">
        <v>222</v>
      </c>
      <c r="F85" s="6" t="s">
        <v>14</v>
      </c>
      <c r="G85" s="7">
        <v>200</v>
      </c>
      <c r="H85" s="7">
        <v>380</v>
      </c>
    </row>
    <row r="86" ht="28.3" customHeight="1" spans="1:8">
      <c r="A86" s="5">
        <v>82</v>
      </c>
      <c r="B86" s="6" t="s">
        <v>236</v>
      </c>
      <c r="C86" s="6" t="s">
        <v>237</v>
      </c>
      <c r="D86" s="6" t="s">
        <v>215</v>
      </c>
      <c r="E86" s="6" t="s">
        <v>238</v>
      </c>
      <c r="F86" s="6" t="s">
        <v>14</v>
      </c>
      <c r="G86" s="7">
        <v>200</v>
      </c>
      <c r="H86" s="7">
        <v>380</v>
      </c>
    </row>
    <row r="87" ht="28.3" customHeight="1" spans="1:8">
      <c r="A87" s="5">
        <v>83</v>
      </c>
      <c r="B87" s="6" t="s">
        <v>239</v>
      </c>
      <c r="C87" s="6" t="s">
        <v>240</v>
      </c>
      <c r="D87" s="6" t="s">
        <v>215</v>
      </c>
      <c r="E87" s="6" t="s">
        <v>241</v>
      </c>
      <c r="F87" s="6" t="s">
        <v>14</v>
      </c>
      <c r="G87" s="7">
        <v>100</v>
      </c>
      <c r="H87" s="7">
        <v>190</v>
      </c>
    </row>
    <row r="88" ht="28.3" customHeight="1" spans="1:8">
      <c r="A88" s="5">
        <v>84</v>
      </c>
      <c r="B88" s="6" t="s">
        <v>242</v>
      </c>
      <c r="C88" s="6" t="s">
        <v>243</v>
      </c>
      <c r="D88" s="6" t="s">
        <v>215</v>
      </c>
      <c r="E88" s="6" t="s">
        <v>238</v>
      </c>
      <c r="F88" s="6" t="s">
        <v>14</v>
      </c>
      <c r="G88" s="7">
        <v>100</v>
      </c>
      <c r="H88" s="7">
        <v>190</v>
      </c>
    </row>
    <row r="89" ht="28.3" customHeight="1" spans="1:8">
      <c r="A89" s="5">
        <v>85</v>
      </c>
      <c r="B89" s="6" t="s">
        <v>244</v>
      </c>
      <c r="C89" s="6" t="s">
        <v>245</v>
      </c>
      <c r="D89" s="6" t="s">
        <v>215</v>
      </c>
      <c r="E89" s="6" t="s">
        <v>246</v>
      </c>
      <c r="F89" s="6" t="s">
        <v>14</v>
      </c>
      <c r="G89" s="7">
        <v>200</v>
      </c>
      <c r="H89" s="7">
        <v>420</v>
      </c>
    </row>
    <row r="90" ht="28.3" customHeight="1" spans="1:8">
      <c r="A90" s="5">
        <v>86</v>
      </c>
      <c r="B90" s="6" t="s">
        <v>247</v>
      </c>
      <c r="C90" s="6" t="s">
        <v>248</v>
      </c>
      <c r="D90" s="6" t="s">
        <v>215</v>
      </c>
      <c r="E90" s="6" t="s">
        <v>231</v>
      </c>
      <c r="F90" s="6" t="s">
        <v>14</v>
      </c>
      <c r="G90" s="7">
        <v>200</v>
      </c>
      <c r="H90" s="7">
        <v>420</v>
      </c>
    </row>
    <row r="91" ht="28.3" customHeight="1" spans="1:8">
      <c r="A91" s="5">
        <v>87</v>
      </c>
      <c r="B91" s="6" t="s">
        <v>249</v>
      </c>
      <c r="C91" s="6" t="s">
        <v>250</v>
      </c>
      <c r="D91" s="6" t="s">
        <v>215</v>
      </c>
      <c r="E91" s="6" t="s">
        <v>251</v>
      </c>
      <c r="F91" s="6" t="s">
        <v>14</v>
      </c>
      <c r="G91" s="7">
        <v>260</v>
      </c>
      <c r="H91" s="7">
        <v>308</v>
      </c>
    </row>
    <row r="92" ht="28.3" customHeight="1" spans="1:8">
      <c r="A92" s="5">
        <v>88</v>
      </c>
      <c r="B92" s="6" t="s">
        <v>252</v>
      </c>
      <c r="C92" s="6" t="s">
        <v>253</v>
      </c>
      <c r="D92" s="6" t="s">
        <v>215</v>
      </c>
      <c r="E92" s="6" t="s">
        <v>254</v>
      </c>
      <c r="F92" s="6" t="s">
        <v>14</v>
      </c>
      <c r="G92" s="7">
        <v>460</v>
      </c>
      <c r="H92" s="7">
        <v>10</v>
      </c>
    </row>
    <row r="93" ht="28.3" customHeight="1" spans="1:8">
      <c r="A93" s="5">
        <v>89</v>
      </c>
      <c r="B93" s="6" t="s">
        <v>255</v>
      </c>
      <c r="C93" s="6" t="s">
        <v>256</v>
      </c>
      <c r="D93" s="6" t="s">
        <v>215</v>
      </c>
      <c r="E93" s="6" t="s">
        <v>257</v>
      </c>
      <c r="F93" s="6" t="s">
        <v>14</v>
      </c>
      <c r="G93" s="7">
        <v>30</v>
      </c>
      <c r="H93" s="7">
        <v>4</v>
      </c>
    </row>
    <row r="94" ht="28.3" customHeight="1" spans="1:8">
      <c r="A94" s="5">
        <v>90</v>
      </c>
      <c r="B94" s="13" t="s">
        <v>258</v>
      </c>
      <c r="C94" s="13" t="s">
        <v>259</v>
      </c>
      <c r="D94" s="13" t="s">
        <v>260</v>
      </c>
      <c r="E94" s="13" t="s">
        <v>261</v>
      </c>
      <c r="F94" s="13" t="s">
        <v>14</v>
      </c>
      <c r="G94" s="14">
        <v>500</v>
      </c>
      <c r="H94" s="7">
        <f>G94*2.1</f>
        <v>1050</v>
      </c>
    </row>
    <row r="95" ht="28.3" customHeight="1" spans="1:8">
      <c r="A95" s="5">
        <v>91</v>
      </c>
      <c r="B95" s="13" t="s">
        <v>262</v>
      </c>
      <c r="C95" s="13" t="s">
        <v>263</v>
      </c>
      <c r="D95" s="13" t="s">
        <v>260</v>
      </c>
      <c r="E95" s="13" t="s">
        <v>264</v>
      </c>
      <c r="F95" s="13" t="s">
        <v>14</v>
      </c>
      <c r="G95" s="14">
        <v>1000</v>
      </c>
      <c r="H95" s="7">
        <f>G95*2.1</f>
        <v>2100</v>
      </c>
    </row>
    <row r="96" ht="28.3" customHeight="1" spans="1:8">
      <c r="A96" s="5">
        <v>92</v>
      </c>
      <c r="B96" s="6" t="s">
        <v>265</v>
      </c>
      <c r="C96" s="6" t="s">
        <v>266</v>
      </c>
      <c r="D96" s="6" t="s">
        <v>267</v>
      </c>
      <c r="E96" s="6" t="s">
        <v>268</v>
      </c>
      <c r="F96" s="6" t="s">
        <v>14</v>
      </c>
      <c r="G96" s="7">
        <v>500</v>
      </c>
      <c r="H96" s="7">
        <f>G96*2.2</f>
        <v>1100</v>
      </c>
    </row>
    <row r="97" ht="28.3" customHeight="1" spans="1:8">
      <c r="A97" s="5">
        <v>93</v>
      </c>
      <c r="B97" s="6" t="s">
        <v>269</v>
      </c>
      <c r="C97" s="6" t="s">
        <v>270</v>
      </c>
      <c r="D97" s="6" t="s">
        <v>267</v>
      </c>
      <c r="E97" s="6" t="s">
        <v>271</v>
      </c>
      <c r="F97" s="6" t="s">
        <v>14</v>
      </c>
      <c r="G97" s="7">
        <v>300</v>
      </c>
      <c r="H97" s="7">
        <f t="shared" ref="H97:H102" si="2">G97*2</f>
        <v>600</v>
      </c>
    </row>
    <row r="98" ht="28.3" customHeight="1" spans="1:8">
      <c r="A98" s="5">
        <v>94</v>
      </c>
      <c r="B98" s="6" t="s">
        <v>272</v>
      </c>
      <c r="C98" s="6" t="s">
        <v>273</v>
      </c>
      <c r="D98" s="6" t="s">
        <v>267</v>
      </c>
      <c r="E98" s="6" t="s">
        <v>274</v>
      </c>
      <c r="F98" s="6" t="s">
        <v>14</v>
      </c>
      <c r="G98" s="7">
        <v>2000</v>
      </c>
      <c r="H98" s="7">
        <f t="shared" si="2"/>
        <v>4000</v>
      </c>
    </row>
    <row r="99" ht="28.3" customHeight="1" spans="1:8">
      <c r="A99" s="5">
        <v>95</v>
      </c>
      <c r="B99" s="6" t="s">
        <v>275</v>
      </c>
      <c r="C99" s="6" t="s">
        <v>276</v>
      </c>
      <c r="D99" s="6" t="s">
        <v>267</v>
      </c>
      <c r="E99" s="6" t="s">
        <v>271</v>
      </c>
      <c r="F99" s="6" t="s">
        <v>14</v>
      </c>
      <c r="G99" s="7">
        <v>300</v>
      </c>
      <c r="H99" s="7">
        <f t="shared" si="2"/>
        <v>600</v>
      </c>
    </row>
    <row r="100" ht="28.3" customHeight="1" spans="1:8">
      <c r="A100" s="5">
        <v>96</v>
      </c>
      <c r="B100" s="6" t="s">
        <v>277</v>
      </c>
      <c r="C100" s="6" t="s">
        <v>278</v>
      </c>
      <c r="D100" s="6" t="s">
        <v>267</v>
      </c>
      <c r="E100" s="6" t="s">
        <v>268</v>
      </c>
      <c r="F100" s="6" t="s">
        <v>14</v>
      </c>
      <c r="G100" s="7">
        <v>500</v>
      </c>
      <c r="H100" s="7">
        <f t="shared" si="2"/>
        <v>1000</v>
      </c>
    </row>
    <row r="101" ht="28.3" customHeight="1" spans="1:8">
      <c r="A101" s="5">
        <v>97</v>
      </c>
      <c r="B101" s="6" t="s">
        <v>279</v>
      </c>
      <c r="C101" s="6" t="s">
        <v>280</v>
      </c>
      <c r="D101" s="6" t="s">
        <v>267</v>
      </c>
      <c r="E101" s="6" t="s">
        <v>281</v>
      </c>
      <c r="F101" s="6" t="s">
        <v>14</v>
      </c>
      <c r="G101" s="7">
        <v>3000</v>
      </c>
      <c r="H101" s="7">
        <f t="shared" si="2"/>
        <v>6000</v>
      </c>
    </row>
    <row r="102" ht="28.3" customHeight="1" spans="1:8">
      <c r="A102" s="5">
        <v>98</v>
      </c>
      <c r="B102" s="6" t="s">
        <v>282</v>
      </c>
      <c r="C102" s="6" t="s">
        <v>283</v>
      </c>
      <c r="D102" s="6" t="s">
        <v>267</v>
      </c>
      <c r="E102" s="6" t="s">
        <v>284</v>
      </c>
      <c r="F102" s="6" t="s">
        <v>14</v>
      </c>
      <c r="G102" s="7">
        <v>1000</v>
      </c>
      <c r="H102" s="7">
        <f t="shared" si="2"/>
        <v>2000</v>
      </c>
    </row>
    <row r="103" ht="28.3" customHeight="1" spans="1:8">
      <c r="A103" s="5">
        <v>99</v>
      </c>
      <c r="B103" s="6" t="s">
        <v>285</v>
      </c>
      <c r="C103" s="6" t="s">
        <v>286</v>
      </c>
      <c r="D103" s="6" t="s">
        <v>267</v>
      </c>
      <c r="E103" s="6" t="s">
        <v>287</v>
      </c>
      <c r="F103" s="6" t="s">
        <v>14</v>
      </c>
      <c r="G103" s="7">
        <v>5000</v>
      </c>
      <c r="H103" s="7">
        <v>10600</v>
      </c>
    </row>
    <row r="104" ht="28.3" customHeight="1" spans="1:8">
      <c r="A104" s="5">
        <v>100</v>
      </c>
      <c r="B104" s="6" t="s">
        <v>288</v>
      </c>
      <c r="C104" s="6" t="s">
        <v>289</v>
      </c>
      <c r="D104" s="6" t="s">
        <v>267</v>
      </c>
      <c r="E104" s="6" t="s">
        <v>284</v>
      </c>
      <c r="F104" s="6" t="s">
        <v>14</v>
      </c>
      <c r="G104" s="7">
        <v>200</v>
      </c>
      <c r="H104" s="7">
        <v>540</v>
      </c>
    </row>
    <row r="105" ht="28.3" customHeight="1" spans="1:8">
      <c r="A105" s="5">
        <v>101</v>
      </c>
      <c r="B105" s="6" t="s">
        <v>290</v>
      </c>
      <c r="C105" s="6" t="s">
        <v>291</v>
      </c>
      <c r="D105" s="6" t="s">
        <v>267</v>
      </c>
      <c r="E105" s="6" t="s">
        <v>284</v>
      </c>
      <c r="F105" s="6" t="s">
        <v>14</v>
      </c>
      <c r="G105" s="7">
        <v>90</v>
      </c>
      <c r="H105" s="7">
        <v>198</v>
      </c>
    </row>
    <row r="106" ht="28.3" customHeight="1" spans="1:8">
      <c r="A106" s="5">
        <v>102</v>
      </c>
      <c r="B106" s="6" t="s">
        <v>292</v>
      </c>
      <c r="C106" s="6" t="s">
        <v>293</v>
      </c>
      <c r="D106" s="6" t="s">
        <v>267</v>
      </c>
      <c r="E106" s="6" t="s">
        <v>287</v>
      </c>
      <c r="F106" s="6" t="s">
        <v>14</v>
      </c>
      <c r="G106" s="7">
        <v>90</v>
      </c>
      <c r="H106" s="7">
        <v>198</v>
      </c>
    </row>
    <row r="107" ht="28.3" customHeight="1" spans="1:8">
      <c r="A107" s="5">
        <v>103</v>
      </c>
      <c r="B107" s="6" t="s">
        <v>294</v>
      </c>
      <c r="C107" s="6" t="s">
        <v>295</v>
      </c>
      <c r="D107" s="6" t="s">
        <v>267</v>
      </c>
      <c r="E107" s="6" t="s">
        <v>284</v>
      </c>
      <c r="F107" s="6" t="s">
        <v>14</v>
      </c>
      <c r="G107" s="7">
        <v>250</v>
      </c>
      <c r="H107" s="7">
        <v>500</v>
      </c>
    </row>
    <row r="108" ht="28.3" customHeight="1" spans="1:8">
      <c r="A108" s="5">
        <v>104</v>
      </c>
      <c r="B108" s="6" t="s">
        <v>296</v>
      </c>
      <c r="C108" s="6" t="s">
        <v>297</v>
      </c>
      <c r="D108" s="6" t="s">
        <v>267</v>
      </c>
      <c r="E108" s="6" t="s">
        <v>287</v>
      </c>
      <c r="F108" s="6" t="s">
        <v>14</v>
      </c>
      <c r="G108" s="7">
        <v>100</v>
      </c>
      <c r="H108" s="7">
        <v>200</v>
      </c>
    </row>
    <row r="109" ht="28.3" customHeight="1" spans="1:8">
      <c r="A109" s="5">
        <v>105</v>
      </c>
      <c r="B109" s="6" t="s">
        <v>298</v>
      </c>
      <c r="C109" s="6" t="s">
        <v>299</v>
      </c>
      <c r="D109" s="6" t="s">
        <v>267</v>
      </c>
      <c r="E109" s="6" t="s">
        <v>287</v>
      </c>
      <c r="F109" s="6" t="s">
        <v>14</v>
      </c>
      <c r="G109" s="7">
        <v>150</v>
      </c>
      <c r="H109" s="7">
        <v>300</v>
      </c>
    </row>
    <row r="110" ht="28.3" customHeight="1" spans="1:8">
      <c r="A110" s="5">
        <v>106</v>
      </c>
      <c r="B110" s="6" t="s">
        <v>300</v>
      </c>
      <c r="C110" s="6" t="s">
        <v>301</v>
      </c>
      <c r="D110" s="6" t="s">
        <v>267</v>
      </c>
      <c r="E110" s="6" t="s">
        <v>287</v>
      </c>
      <c r="F110" s="6" t="s">
        <v>14</v>
      </c>
      <c r="G110" s="7">
        <v>100</v>
      </c>
      <c r="H110" s="7">
        <v>190</v>
      </c>
    </row>
    <row r="111" ht="28.3" customHeight="1" spans="1:8">
      <c r="A111" s="5">
        <v>107</v>
      </c>
      <c r="B111" s="6" t="s">
        <v>302</v>
      </c>
      <c r="C111" s="6" t="s">
        <v>303</v>
      </c>
      <c r="D111" s="6" t="s">
        <v>267</v>
      </c>
      <c r="E111" s="6" t="s">
        <v>274</v>
      </c>
      <c r="F111" s="6" t="s">
        <v>55</v>
      </c>
      <c r="G111" s="7">
        <v>45</v>
      </c>
      <c r="H111" s="7">
        <v>90</v>
      </c>
    </row>
    <row r="112" ht="28.3" customHeight="1" spans="1:8">
      <c r="A112" s="5">
        <v>108</v>
      </c>
      <c r="B112" s="6" t="s">
        <v>304</v>
      </c>
      <c r="C112" s="6" t="s">
        <v>305</v>
      </c>
      <c r="D112" s="6" t="s">
        <v>267</v>
      </c>
      <c r="E112" s="6" t="s">
        <v>306</v>
      </c>
      <c r="F112" s="6" t="s">
        <v>55</v>
      </c>
      <c r="G112" s="7">
        <v>50</v>
      </c>
      <c r="H112" s="7">
        <v>100</v>
      </c>
    </row>
    <row r="113" ht="28.3" customHeight="1" spans="1:8">
      <c r="A113" s="5">
        <v>109</v>
      </c>
      <c r="B113" s="6" t="s">
        <v>307</v>
      </c>
      <c r="C113" s="6" t="s">
        <v>308</v>
      </c>
      <c r="D113" s="6" t="s">
        <v>267</v>
      </c>
      <c r="E113" s="6" t="s">
        <v>309</v>
      </c>
      <c r="F113" s="6" t="s">
        <v>55</v>
      </c>
      <c r="G113" s="7">
        <v>21</v>
      </c>
      <c r="H113" s="7">
        <v>42</v>
      </c>
    </row>
    <row r="114" ht="28.3" customHeight="1" spans="1:8">
      <c r="A114" s="5">
        <v>110</v>
      </c>
      <c r="B114" s="6" t="s">
        <v>310</v>
      </c>
      <c r="C114" s="6" t="s">
        <v>311</v>
      </c>
      <c r="D114" s="6" t="s">
        <v>267</v>
      </c>
      <c r="E114" s="6" t="s">
        <v>309</v>
      </c>
      <c r="F114" s="6" t="s">
        <v>55</v>
      </c>
      <c r="G114" s="7">
        <v>35</v>
      </c>
      <c r="H114" s="7">
        <v>70</v>
      </c>
    </row>
    <row r="115" ht="28.3" customHeight="1" spans="1:8">
      <c r="A115" s="5">
        <v>111</v>
      </c>
      <c r="B115" s="6" t="s">
        <v>312</v>
      </c>
      <c r="C115" s="6" t="s">
        <v>313</v>
      </c>
      <c r="D115" s="6" t="s">
        <v>267</v>
      </c>
      <c r="E115" s="6" t="s">
        <v>309</v>
      </c>
      <c r="F115" s="6" t="s">
        <v>55</v>
      </c>
      <c r="G115" s="7">
        <v>15</v>
      </c>
      <c r="H115" s="7">
        <v>30</v>
      </c>
    </row>
    <row r="116" ht="28.3" customHeight="1" spans="1:8">
      <c r="A116" s="5">
        <v>112</v>
      </c>
      <c r="B116" s="6" t="s">
        <v>314</v>
      </c>
      <c r="C116" s="6" t="s">
        <v>315</v>
      </c>
      <c r="D116" s="6" t="s">
        <v>267</v>
      </c>
      <c r="E116" s="6" t="s">
        <v>268</v>
      </c>
      <c r="F116" s="6" t="s">
        <v>55</v>
      </c>
      <c r="G116" s="7">
        <v>17</v>
      </c>
      <c r="H116" s="7">
        <v>34</v>
      </c>
    </row>
    <row r="117" ht="28.3" customHeight="1" spans="1:8">
      <c r="A117" s="5">
        <v>113</v>
      </c>
      <c r="B117" s="6" t="s">
        <v>316</v>
      </c>
      <c r="C117" s="6" t="s">
        <v>317</v>
      </c>
      <c r="D117" s="6" t="s">
        <v>267</v>
      </c>
      <c r="E117" s="6" t="s">
        <v>281</v>
      </c>
      <c r="F117" s="6" t="s">
        <v>55</v>
      </c>
      <c r="G117" s="7">
        <v>17</v>
      </c>
      <c r="H117" s="7">
        <v>34</v>
      </c>
    </row>
    <row r="118" ht="28.3" customHeight="1" spans="1:8">
      <c r="A118" s="5">
        <v>114</v>
      </c>
      <c r="B118" s="6" t="s">
        <v>318</v>
      </c>
      <c r="C118" s="6" t="s">
        <v>319</v>
      </c>
      <c r="D118" s="6" t="s">
        <v>267</v>
      </c>
      <c r="E118" s="6" t="s">
        <v>309</v>
      </c>
      <c r="F118" s="6" t="s">
        <v>172</v>
      </c>
      <c r="G118" s="7">
        <v>1500</v>
      </c>
      <c r="H118" s="7">
        <v>2000</v>
      </c>
    </row>
    <row r="119" ht="28.3" customHeight="1" spans="1:8">
      <c r="A119" s="5">
        <v>115</v>
      </c>
      <c r="B119" s="6" t="s">
        <v>320</v>
      </c>
      <c r="C119" s="6" t="s">
        <v>321</v>
      </c>
      <c r="D119" s="6" t="s">
        <v>267</v>
      </c>
      <c r="E119" s="6" t="s">
        <v>281</v>
      </c>
      <c r="F119" s="6" t="s">
        <v>172</v>
      </c>
      <c r="G119" s="7">
        <v>2000</v>
      </c>
      <c r="H119" s="7">
        <v>7800</v>
      </c>
    </row>
    <row r="120" ht="28.3" customHeight="1" spans="1:8">
      <c r="A120" s="15" t="s">
        <v>2</v>
      </c>
      <c r="B120" s="4" t="s">
        <v>322</v>
      </c>
      <c r="C120" s="4" t="s">
        <v>4</v>
      </c>
      <c r="D120" s="4" t="s">
        <v>323</v>
      </c>
      <c r="E120" s="4" t="s">
        <v>324</v>
      </c>
      <c r="F120" s="4" t="s">
        <v>325</v>
      </c>
      <c r="G120" s="7"/>
      <c r="H120" s="7"/>
    </row>
    <row r="121" ht="28.3" customHeight="1" spans="1:8">
      <c r="A121" s="5">
        <v>1</v>
      </c>
      <c r="B121" s="6" t="s">
        <v>326</v>
      </c>
      <c r="C121" s="6" t="s">
        <v>327</v>
      </c>
      <c r="D121" s="6" t="s">
        <v>328</v>
      </c>
      <c r="E121" s="6" t="s">
        <v>329</v>
      </c>
      <c r="F121" s="7">
        <v>100</v>
      </c>
      <c r="G121" s="7"/>
      <c r="H121" s="7"/>
    </row>
    <row r="122" ht="28.3" customHeight="1" spans="1:8">
      <c r="A122" s="5">
        <v>2</v>
      </c>
      <c r="B122" s="6" t="s">
        <v>330</v>
      </c>
      <c r="C122" s="6" t="s">
        <v>331</v>
      </c>
      <c r="D122" s="6" t="s">
        <v>332</v>
      </c>
      <c r="E122" s="6" t="s">
        <v>333</v>
      </c>
      <c r="F122" s="7">
        <v>105</v>
      </c>
      <c r="G122" s="7"/>
      <c r="H122" s="7"/>
    </row>
    <row r="123" ht="28.3" customHeight="1" spans="1:8">
      <c r="A123" s="5">
        <v>3</v>
      </c>
      <c r="B123" s="6" t="s">
        <v>334</v>
      </c>
      <c r="C123" s="6" t="s">
        <v>335</v>
      </c>
      <c r="D123" s="6" t="s">
        <v>335</v>
      </c>
      <c r="E123" s="6" t="s">
        <v>329</v>
      </c>
      <c r="F123" s="7">
        <v>120</v>
      </c>
      <c r="G123" s="7"/>
      <c r="H123" s="7"/>
    </row>
    <row r="124" ht="28.3" customHeight="1" spans="1:8">
      <c r="A124" s="5">
        <v>4</v>
      </c>
      <c r="B124" s="6" t="s">
        <v>336</v>
      </c>
      <c r="C124" s="6" t="s">
        <v>337</v>
      </c>
      <c r="D124" s="6" t="s">
        <v>338</v>
      </c>
      <c r="E124" s="6" t="s">
        <v>339</v>
      </c>
      <c r="F124" s="7">
        <v>220</v>
      </c>
      <c r="G124" s="7"/>
      <c r="H124" s="7"/>
    </row>
    <row r="125" ht="28.3" customHeight="1" spans="1:8">
      <c r="A125" s="5">
        <v>5</v>
      </c>
      <c r="B125" s="6" t="s">
        <v>340</v>
      </c>
      <c r="C125" s="6" t="s">
        <v>341</v>
      </c>
      <c r="D125" s="6" t="s">
        <v>332</v>
      </c>
      <c r="E125" s="6" t="s">
        <v>342</v>
      </c>
      <c r="F125" s="7">
        <v>120</v>
      </c>
      <c r="G125" s="7"/>
      <c r="H125" s="7"/>
    </row>
    <row r="126" ht="28.3" customHeight="1" spans="1:8">
      <c r="A126" s="15" t="s">
        <v>343</v>
      </c>
      <c r="B126" s="4" t="s">
        <v>344</v>
      </c>
      <c r="C126" s="7"/>
      <c r="D126" s="7"/>
      <c r="E126" s="7"/>
      <c r="F126" s="7"/>
      <c r="G126" s="7"/>
      <c r="H126" s="7"/>
    </row>
    <row r="127" ht="28.3" customHeight="1" spans="1:8">
      <c r="A127" s="3" t="s">
        <v>2</v>
      </c>
      <c r="B127" s="6" t="s">
        <v>345</v>
      </c>
      <c r="C127" s="6" t="s">
        <v>346</v>
      </c>
      <c r="D127" s="6" t="s">
        <v>347</v>
      </c>
      <c r="E127" s="7"/>
      <c r="F127" s="7"/>
      <c r="G127" s="7"/>
      <c r="H127" s="7"/>
    </row>
    <row r="128" ht="28.3" customHeight="1" spans="1:8">
      <c r="A128" s="5">
        <v>1</v>
      </c>
      <c r="B128" s="6" t="s">
        <v>348</v>
      </c>
      <c r="C128" s="6" t="s">
        <v>338</v>
      </c>
      <c r="D128" s="7">
        <v>400</v>
      </c>
      <c r="E128" s="7"/>
      <c r="F128" s="7"/>
      <c r="G128" s="7"/>
      <c r="H128" s="7"/>
    </row>
    <row r="129" ht="28.3" customHeight="1" spans="1:8">
      <c r="A129" s="5">
        <v>2</v>
      </c>
      <c r="B129" s="6" t="s">
        <v>349</v>
      </c>
      <c r="C129" s="6" t="s">
        <v>350</v>
      </c>
      <c r="D129" s="7">
        <v>500</v>
      </c>
      <c r="E129" s="7"/>
      <c r="F129" s="7"/>
      <c r="G129" s="7"/>
      <c r="H129" s="7"/>
    </row>
    <row r="130" ht="28.3" customHeight="1" spans="1:8">
      <c r="A130" s="5">
        <v>3</v>
      </c>
      <c r="B130" s="6" t="s">
        <v>351</v>
      </c>
      <c r="C130" s="6" t="s">
        <v>352</v>
      </c>
      <c r="D130" s="6" t="s">
        <v>353</v>
      </c>
      <c r="E130" s="7"/>
      <c r="F130" s="7"/>
      <c r="G130" s="7"/>
      <c r="H130" s="7"/>
    </row>
    <row r="131" ht="28.3" customHeight="1" spans="1:8">
      <c r="A131" s="5">
        <v>4</v>
      </c>
      <c r="B131" s="6" t="s">
        <v>354</v>
      </c>
      <c r="C131" s="6" t="s">
        <v>355</v>
      </c>
      <c r="D131" s="6" t="s">
        <v>356</v>
      </c>
      <c r="E131" s="7">
        <v>400</v>
      </c>
      <c r="F131" s="7"/>
      <c r="G131" s="7"/>
      <c r="H131" s="7"/>
    </row>
  </sheetData>
  <mergeCells count="1">
    <mergeCell ref="B2:H3"/>
  </mergeCells>
  <conditionalFormatting sqref="C4">
    <cfRule type="duplicateValues" dxfId="0" priority="34"/>
  </conditionalFormatting>
  <conditionalFormatting sqref="B5">
    <cfRule type="duplicateValues" dxfId="0" priority="56"/>
  </conditionalFormatting>
  <conditionalFormatting sqref="C5">
    <cfRule type="duplicateValues" dxfId="0" priority="55"/>
  </conditionalFormatting>
  <conditionalFormatting sqref="B6">
    <cfRule type="duplicateValues" dxfId="0" priority="53"/>
  </conditionalFormatting>
  <conditionalFormatting sqref="C6">
    <cfRule type="duplicateValues" dxfId="0" priority="52"/>
  </conditionalFormatting>
  <conditionalFormatting sqref="B7">
    <cfRule type="duplicateValues" dxfId="0" priority="49"/>
  </conditionalFormatting>
  <conditionalFormatting sqref="C7">
    <cfRule type="duplicateValues" dxfId="0" priority="48"/>
  </conditionalFormatting>
  <conditionalFormatting sqref="B8">
    <cfRule type="duplicateValues" dxfId="0" priority="45"/>
  </conditionalFormatting>
  <conditionalFormatting sqref="C8">
    <cfRule type="duplicateValues" dxfId="0" priority="44"/>
  </conditionalFormatting>
  <conditionalFormatting sqref="B9">
    <cfRule type="duplicateValues" dxfId="0" priority="41"/>
  </conditionalFormatting>
  <conditionalFormatting sqref="C9">
    <cfRule type="duplicateValues" dxfId="0" priority="40"/>
  </conditionalFormatting>
  <conditionalFormatting sqref="C10">
    <cfRule type="duplicateValues" dxfId="0" priority="36"/>
  </conditionalFormatting>
  <conditionalFormatting sqref="C72">
    <cfRule type="duplicateValues" dxfId="0" priority="28"/>
  </conditionalFormatting>
  <conditionalFormatting sqref="C77">
    <cfRule type="duplicateValues" dxfId="0" priority="26"/>
  </conditionalFormatting>
  <conditionalFormatting sqref="B90">
    <cfRule type="duplicateValues" dxfId="0" priority="25"/>
  </conditionalFormatting>
  <conditionalFormatting sqref="C90">
    <cfRule type="duplicateValues" dxfId="0" priority="24"/>
  </conditionalFormatting>
  <conditionalFormatting sqref="B91">
    <cfRule type="duplicateValues" dxfId="0" priority="22"/>
  </conditionalFormatting>
  <conditionalFormatting sqref="C91">
    <cfRule type="duplicateValues" dxfId="0" priority="21"/>
  </conditionalFormatting>
  <conditionalFormatting sqref="B92">
    <cfRule type="duplicateValues" dxfId="0" priority="19"/>
  </conditionalFormatting>
  <conditionalFormatting sqref="C92">
    <cfRule type="duplicateValues" dxfId="0" priority="18"/>
  </conditionalFormatting>
  <conditionalFormatting sqref="B93">
    <cfRule type="duplicateValues" dxfId="0" priority="15"/>
  </conditionalFormatting>
  <conditionalFormatting sqref="C93">
    <cfRule type="duplicateValues" dxfId="0" priority="14"/>
  </conditionalFormatting>
  <conditionalFormatting sqref="B94">
    <cfRule type="duplicateValues" dxfId="0" priority="10"/>
  </conditionalFormatting>
  <conditionalFormatting sqref="C94">
    <cfRule type="duplicateValues" dxfId="0" priority="9"/>
  </conditionalFormatting>
  <conditionalFormatting sqref="B95">
    <cfRule type="duplicateValues" dxfId="0" priority="7"/>
  </conditionalFormatting>
  <conditionalFormatting sqref="C95">
    <cfRule type="duplicateValues" dxfId="0" priority="6"/>
  </conditionalFormatting>
  <conditionalFormatting sqref="C120">
    <cfRule type="duplicateValues" dxfId="0" priority="2"/>
  </conditionalFormatting>
  <conditionalFormatting sqref="D120">
    <cfRule type="duplicateValues" dxfId="0" priority="1"/>
  </conditionalFormatting>
  <conditionalFormatting sqref="C37:C38">
    <cfRule type="duplicateValues" dxfId="0" priority="33"/>
  </conditionalFormatting>
  <conditionalFormatting sqref="C39:C44">
    <cfRule type="duplicateValues" dxfId="0" priority="32"/>
  </conditionalFormatting>
  <conditionalFormatting sqref="C45:C66">
    <cfRule type="duplicateValues" dxfId="0" priority="31"/>
  </conditionalFormatting>
  <conditionalFormatting sqref="C67:C71">
    <cfRule type="duplicateValues" dxfId="0" priority="30"/>
  </conditionalFormatting>
  <conditionalFormatting sqref="C73:C76">
    <cfRule type="duplicateValues" dxfId="0" priority="27"/>
  </conditionalFormatting>
  <conditionalFormatting sqref="C78:C93">
    <cfRule type="duplicateValues" dxfId="0" priority="11"/>
  </conditionalFormatting>
  <conditionalFormatting sqref="C94:C95">
    <cfRule type="duplicateValues" dxfId="0" priority="4"/>
  </conditionalFormatting>
  <conditionalFormatting sqref="C96:C119">
    <cfRule type="duplicateValues" dxfId="0" priority="3"/>
  </conditionalFormatting>
  <conditionalFormatting sqref="C5:C9 C11:C36">
    <cfRule type="duplicateValues" dxfId="0" priority="3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WPS_1615337262</cp:lastModifiedBy>
  <dcterms:created xsi:type="dcterms:W3CDTF">2024-09-06T00:07:00Z</dcterms:created>
  <dcterms:modified xsi:type="dcterms:W3CDTF">2024-09-23T01:43:20Z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32823254F9374639B889ACCCE0898523_11</vt:lpwstr>
  </property>
  <property fmtid="{D5CDD505-2E9C-101B-9397-08002B2CF9AE}" pid="3" name="KSOProductBuildVer">
    <vt:lpwstr>2052-12.1.0.18276</vt:lpwstr>
  </property>
</Properties>
</file>